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20" windowHeight="10785" tabRatio="601" activeTab="0"/>
  </bookViews>
  <sheets>
    <sheet name="UP ZRS" sheetId="1" r:id="rId1"/>
  </sheets>
  <definedNames/>
  <calcPr fullCalcOnLoad="1"/>
</workbook>
</file>

<file path=xl/sharedStrings.xml><?xml version="1.0" encoding="utf-8"?>
<sst xmlns="http://schemas.openxmlformats.org/spreadsheetml/2006/main" count="373" uniqueCount="187">
  <si>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</si>
  <si>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</si>
  <si>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</si>
  <si>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</si>
  <si>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</si>
  <si>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</si>
  <si>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</si>
  <si>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</si>
  <si>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</si>
  <si>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</si>
  <si>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</si>
  <si>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</si>
  <si>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</si>
  <si>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</si>
  <si>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</si>
  <si>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</si>
  <si>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</si>
  <si>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</si>
  <si>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</si>
  <si>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</si>
  <si>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</si>
  <si>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</si>
  <si>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</si>
  <si>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</si>
  <si>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</si>
  <si>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</si>
  <si>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</si>
  <si>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</si>
  <si>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</si>
  <si>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</si>
  <si>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</si>
  <si>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</si>
  <si>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</si>
  <si>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</si>
  <si>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</si>
  <si>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</si>
  <si>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</si>
  <si>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</si>
  <si>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</si>
  <si>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</si>
  <si>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</si>
  <si>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</si>
  <si>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</si>
  <si>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</si>
  <si>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</si>
  <si>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</si>
  <si>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</si>
  <si>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</si>
  <si>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</si>
  <si>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</si>
  <si>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</si>
  <si>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</si>
  <si>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</si>
  <si>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</si>
  <si>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</si>
  <si>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</si>
  <si>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</si>
  <si>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</si>
  <si>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</si>
  <si>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</si>
  <si>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</si>
  <si>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</si>
  <si>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</si>
  <si>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</si>
  <si>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</si>
  <si>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</si>
  <si>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</si>
  <si>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</si>
  <si>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</si>
  <si>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</si>
  <si>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</si>
  <si>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</si>
  <si>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</si>
  <si>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</si>
  <si>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</si>
  <si>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P6-0279</t>
  </si>
  <si>
    <t>Aleš Lipnik</t>
  </si>
  <si>
    <t xml:space="preserve">Raziskovalni informacijski sistem </t>
  </si>
  <si>
    <t>Research information sistem</t>
  </si>
  <si>
    <t>Oprema je namenjena informacijski podpori raziskovalnemu delu v družboslovju in humanistiki</t>
  </si>
  <si>
    <t xml:space="preserve">Purpose of the equipement is ICT support in social and humanstic studies research. </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</si>
  <si>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</si>
  <si>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</si>
  <si>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</si>
  <si>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</si>
  <si>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</si>
  <si>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</si>
  <si>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J6-0262</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</si>
  <si>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</si>
  <si>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</si>
  <si>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</si>
  <si>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</si>
  <si>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</si>
  <si>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</si>
  <si>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</si>
  <si>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</si>
  <si>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 xml:space="preserve">J1―0017  </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</si>
  <si>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</si>
  <si>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</si>
  <si>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</si>
  <si>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</si>
  <si>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</si>
  <si>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</si>
  <si>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</si>
  <si>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</si>
  <si>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</si>
  <si>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</si>
  <si>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</si>
  <si>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</si>
  <si>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</si>
  <si>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</si>
  <si>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</si>
  <si>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</si>
  <si>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</si>
  <si>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</si>
  <si>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</si>
  <si>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</si>
  <si>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</si>
  <si>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</si>
  <si>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</si>
  <si>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</si>
  <si>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</si>
  <si>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</si>
  <si>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</si>
  <si>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</si>
  <si>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</si>
  <si>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Šifra programa oz. projekta 24</t>
  </si>
  <si>
    <t>Šifra programa oz. projekta 25</t>
  </si>
  <si>
    <t>Šifra programa oz. projekta 26</t>
  </si>
  <si>
    <t>Šifra programa oz. projekta 27</t>
  </si>
  <si>
    <t>Šifra programa oz. projekta 28</t>
  </si>
  <si>
    <t>Šifra programa oz. projekta 29</t>
  </si>
  <si>
    <t>Šifra programa oz. projekta 30</t>
  </si>
  <si>
    <t xml:space="preserve">P6―0272 </t>
  </si>
  <si>
    <t xml:space="preserve">P6―0279 </t>
  </si>
  <si>
    <t xml:space="preserve">P5―0381 </t>
  </si>
  <si>
    <t>L7-3653</t>
  </si>
  <si>
    <t>J6-3619</t>
  </si>
  <si>
    <t>J7-3629</t>
  </si>
  <si>
    <t>J6-3614</t>
  </si>
  <si>
    <t>J6-3611</t>
  </si>
  <si>
    <t>L5-2242</t>
  </si>
  <si>
    <t>L6-2388</t>
  </si>
  <si>
    <t>J6-2403</t>
  </si>
  <si>
    <t>Z6-3655</t>
  </si>
  <si>
    <t>J6-0838</t>
  </si>
  <si>
    <t>Z6-2333</t>
  </si>
  <si>
    <t>J6-0258</t>
  </si>
  <si>
    <t>J6-0265</t>
  </si>
  <si>
    <t>J6-0278</t>
  </si>
  <si>
    <t>J6-0228</t>
  </si>
  <si>
    <t>L6-0245</t>
  </si>
  <si>
    <t>J6-0946</t>
  </si>
  <si>
    <t>J6-3605</t>
  </si>
  <si>
    <t>J6-0207</t>
  </si>
  <si>
    <t xml:space="preserve">P1―0078 </t>
  </si>
  <si>
    <t>J4-2296</t>
  </si>
  <si>
    <t>V4-0557</t>
  </si>
  <si>
    <t>J1-0017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</si>
  <si>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</si>
  <si>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</si>
  <si>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</si>
  <si>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</si>
  <si>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</si>
  <si>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</si>
  <si>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</si>
  <si>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</si>
  <si>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</si>
  <si>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</si>
  <si>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</si>
  <si>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</si>
  <si>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</si>
  <si>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Sonja Novak-Lukanović</t>
  </si>
  <si>
    <t>Polona Tratnik</t>
  </si>
  <si>
    <t>Irena Lazar</t>
  </si>
  <si>
    <t>Rada Cossutta</t>
  </si>
  <si>
    <t>Vesna Mikolič</t>
  </si>
  <si>
    <t>Mateja Režek</t>
  </si>
  <si>
    <t>Egon Pelikan</t>
  </si>
  <si>
    <t>Jernej Jakše</t>
  </si>
  <si>
    <t>Dunja Bandelj Mavsar</t>
  </si>
  <si>
    <t>J6-0238</t>
  </si>
  <si>
    <t>Odbojkarski klub Koper, Individualno vrhunski športniki in rekreativci</t>
  </si>
  <si>
    <t>Individualno vrhunski športniki in rekreativci</t>
  </si>
  <si>
    <t>MESEČNO POROČILO - DECEMBER 2010</t>
  </si>
  <si>
    <t>Cena za uporabo raziskovalne opreme            (v EUR/ uro)</t>
  </si>
  <si>
    <t>Struktura lastne cene za uporabo raziskovalne opreme  (v EUR/uro)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</si>
</sst>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2">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s>
  <fills count="3">
    <fill>
      <patternFill/>
    </fill>
    <fill>
      <patternFill patternType="gray125"/>
    </fill>
    <fill>
      <patternFill patternType="solid">
        <fgColor indexed="22"/>
        <bgColor indexed="64"/>
      </patternFill>
    </fill>
  </fills>
  <borders count="23">
    <border>
      <left/>
      <right/>
      <top/>
      <bottom/>
      <diagonal/>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2" xfId="0" applyBorder="1" applyAlignment="1">
      <alignment vertical="center" wrapText="1"/>
    </xf>
    <xf numFmtId="0" fontId="3" fillId="0" borderId="3" xfId="0" applyFont="1" applyBorder="1" applyAlignment="1">
      <alignment vertical="center"/>
    </xf>
    <xf numFmtId="0" fontId="0" fillId="0" borderId="2" xfId="0" applyFill="1" applyBorder="1" applyAlignment="1">
      <alignment vertical="center" wrapText="1"/>
    </xf>
    <xf numFmtId="0" fontId="0" fillId="0" borderId="3" xfId="0" applyBorder="1" applyAlignment="1">
      <alignment vertical="center" wrapText="1"/>
    </xf>
    <xf numFmtId="3" fontId="0" fillId="0" borderId="2" xfId="0" applyNumberFormat="1" applyBorder="1" applyAlignment="1">
      <alignment vertical="center"/>
    </xf>
    <xf numFmtId="3" fontId="0" fillId="0" borderId="2" xfId="0" applyNumberFormat="1" applyBorder="1" applyAlignment="1">
      <alignment vertical="center" wrapText="1"/>
    </xf>
    <xf numFmtId="2" fontId="0" fillId="0" borderId="2" xfId="0" applyNumberFormat="1" applyBorder="1" applyAlignment="1">
      <alignment horizontal="center" vertical="center"/>
    </xf>
    <xf numFmtId="0" fontId="0" fillId="0" borderId="3" xfId="0" applyFont="1" applyBorder="1" applyAlignment="1">
      <alignment vertical="center" wrapText="1"/>
    </xf>
    <xf numFmtId="4" fontId="0" fillId="0" borderId="2" xfId="0" applyNumberFormat="1" applyBorder="1" applyAlignment="1">
      <alignment vertical="center" wrapText="1"/>
    </xf>
    <xf numFmtId="4" fontId="0" fillId="0" borderId="2"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4"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5" xfId="0" applyFill="1" applyBorder="1" applyAlignment="1">
      <alignment wrapText="1"/>
    </xf>
    <xf numFmtId="0" fontId="0" fillId="0" borderId="6" xfId="0" applyFill="1" applyBorder="1" applyAlignment="1">
      <alignment horizontal="center" wrapText="1"/>
    </xf>
    <xf numFmtId="0" fontId="0" fillId="0" borderId="6" xfId="0" applyFont="1" applyFill="1" applyBorder="1" applyAlignment="1">
      <alignment horizontal="center" wrapText="1"/>
    </xf>
    <xf numFmtId="0" fontId="0" fillId="0" borderId="6" xfId="0" applyFill="1" applyBorder="1" applyAlignment="1">
      <alignment wrapText="1"/>
    </xf>
    <xf numFmtId="3" fontId="0" fillId="0" borderId="6" xfId="0" applyNumberFormat="1" applyFill="1" applyBorder="1" applyAlignment="1">
      <alignment wrapText="1"/>
    </xf>
    <xf numFmtId="0" fontId="1" fillId="0" borderId="6" xfId="0" applyFont="1" applyFill="1" applyBorder="1" applyAlignment="1">
      <alignment wrapText="1"/>
    </xf>
    <xf numFmtId="0" fontId="8" fillId="0" borderId="1" xfId="0" applyFont="1" applyFill="1" applyBorder="1" applyAlignment="1">
      <alignment wrapText="1"/>
    </xf>
    <xf numFmtId="0" fontId="8" fillId="0" borderId="7" xfId="0" applyFont="1" applyFill="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9" fillId="2" borderId="10" xfId="0" applyFont="1" applyFill="1" applyBorder="1" applyAlignment="1">
      <alignment/>
    </xf>
    <xf numFmtId="0" fontId="9" fillId="2" borderId="11" xfId="0" applyFont="1" applyFill="1" applyBorder="1" applyAlignment="1">
      <alignment/>
    </xf>
    <xf numFmtId="0" fontId="8" fillId="2" borderId="11" xfId="0" applyFont="1" applyFill="1" applyBorder="1" applyAlignment="1">
      <alignment/>
    </xf>
    <xf numFmtId="0" fontId="8" fillId="2" borderId="12" xfId="0" applyFont="1" applyFill="1" applyBorder="1" applyAlignment="1">
      <alignment/>
    </xf>
    <xf numFmtId="0" fontId="0" fillId="0" borderId="13" xfId="0" applyFill="1" applyBorder="1" applyAlignment="1">
      <alignment wrapText="1"/>
    </xf>
    <xf numFmtId="0" fontId="1" fillId="0" borderId="14" xfId="0" applyFont="1" applyFill="1" applyBorder="1" applyAlignment="1">
      <alignment horizontal="center" wrapText="1"/>
    </xf>
    <xf numFmtId="0" fontId="0" fillId="0" borderId="14" xfId="0" applyFill="1" applyBorder="1" applyAlignment="1">
      <alignment/>
    </xf>
    <xf numFmtId="0" fontId="0" fillId="0" borderId="15" xfId="0" applyFill="1" applyBorder="1" applyAlignment="1">
      <alignment/>
    </xf>
    <xf numFmtId="0" fontId="1" fillId="0" borderId="16" xfId="0" applyFont="1" applyFill="1" applyBorder="1" applyAlignment="1">
      <alignment horizontal="center" wrapText="1"/>
    </xf>
    <xf numFmtId="0" fontId="1" fillId="2" borderId="14"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17" xfId="0" applyFont="1" applyFill="1" applyBorder="1" applyAlignment="1">
      <alignment horizontal="center" wrapText="1"/>
    </xf>
    <xf numFmtId="0" fontId="0" fillId="0" borderId="2" xfId="0" applyBorder="1" applyAlignment="1">
      <alignment horizontal="left" vertical="center" wrapText="1"/>
    </xf>
    <xf numFmtId="0" fontId="3"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8" xfId="0" applyFill="1" applyBorder="1" applyAlignment="1">
      <alignment vertical="center" wrapText="1"/>
    </xf>
    <xf numFmtId="0" fontId="3" fillId="0" borderId="3" xfId="0" applyFont="1" applyBorder="1" applyAlignment="1">
      <alignment vertical="center" wrapText="1"/>
    </xf>
    <xf numFmtId="0" fontId="0" fillId="0" borderId="3" xfId="0" applyNumberFormat="1" applyFont="1" applyBorder="1" applyAlignment="1">
      <alignment vertical="center" wrapText="1"/>
    </xf>
    <xf numFmtId="0" fontId="0" fillId="0" borderId="19" xfId="0" applyFill="1" applyBorder="1" applyAlignment="1">
      <alignment vertical="center" wrapText="1"/>
    </xf>
    <xf numFmtId="0" fontId="0" fillId="0" borderId="18" xfId="0" applyFont="1" applyBorder="1" applyAlignment="1">
      <alignment vertical="center" wrapText="1"/>
    </xf>
    <xf numFmtId="0" fontId="0" fillId="0" borderId="19" xfId="0" applyBorder="1" applyAlignment="1">
      <alignment vertical="center" wrapText="1"/>
    </xf>
    <xf numFmtId="0" fontId="0" fillId="0" borderId="2" xfId="0" applyNumberFormat="1" applyFill="1" applyBorder="1" applyAlignment="1">
      <alignment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0" fontId="3" fillId="0" borderId="3" xfId="0" applyFont="1" applyBorder="1" applyAlignment="1">
      <alignment horizontal="center" vertical="center" wrapText="1"/>
    </xf>
    <xf numFmtId="0" fontId="0" fillId="0" borderId="3" xfId="0" applyFill="1" applyBorder="1" applyAlignment="1">
      <alignment vertical="center" wrapText="1"/>
    </xf>
    <xf numFmtId="0" fontId="10" fillId="0" borderId="3" xfId="0" applyFont="1" applyBorder="1" applyAlignment="1">
      <alignment horizontal="center" vertical="center"/>
    </xf>
    <xf numFmtId="0" fontId="0" fillId="0" borderId="20" xfId="0" applyBorder="1" applyAlignment="1">
      <alignment horizontal="center" vertical="center"/>
    </xf>
    <xf numFmtId="0" fontId="0" fillId="2" borderId="20" xfId="0" applyFill="1" applyBorder="1" applyAlignment="1">
      <alignment horizontal="center" vertical="center" wrapText="1"/>
    </xf>
    <xf numFmtId="0" fontId="0" fillId="2" borderId="20" xfId="0" applyFill="1" applyBorder="1" applyAlignment="1">
      <alignment horizontal="center" vertical="center"/>
    </xf>
    <xf numFmtId="0" fontId="0" fillId="0" borderId="20" xfId="0"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xf>
    <xf numFmtId="0" fontId="0" fillId="0" borderId="3" xfId="0" applyBorder="1" applyAlignment="1">
      <alignment horizontal="center" vertical="center"/>
    </xf>
    <xf numFmtId="3" fontId="0" fillId="0" borderId="2" xfId="0" applyNumberFormat="1" applyBorder="1" applyAlignment="1">
      <alignment horizontal="center" vertical="center"/>
    </xf>
    <xf numFmtId="0" fontId="0" fillId="2" borderId="3" xfId="0" applyFill="1" applyBorder="1" applyAlignment="1">
      <alignment horizontal="center" vertical="center"/>
    </xf>
    <xf numFmtId="0" fontId="0" fillId="0" borderId="3" xfId="0" applyFill="1" applyBorder="1" applyAlignment="1">
      <alignment horizontal="center" vertical="center" wrapText="1"/>
    </xf>
    <xf numFmtId="0" fontId="0" fillId="2" borderId="3" xfId="0" applyFill="1" applyBorder="1" applyAlignment="1">
      <alignment horizontal="left" vertical="center" wrapText="1"/>
    </xf>
    <xf numFmtId="0" fontId="0" fillId="0" borderId="20" xfId="0" applyFill="1" applyBorder="1" applyAlignment="1">
      <alignment horizontal="center" vertical="center"/>
    </xf>
    <xf numFmtId="0" fontId="0"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2" borderId="3" xfId="0" applyFont="1" applyFill="1" applyBorder="1" applyAlignment="1">
      <alignment horizontal="center" wrapText="1"/>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wrapText="1"/>
    </xf>
    <xf numFmtId="0" fontId="0" fillId="2" borderId="21" xfId="0" applyFill="1" applyBorder="1" applyAlignment="1">
      <alignment horizontal="center" vertical="center" wrapText="1"/>
    </xf>
    <xf numFmtId="0" fontId="11"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0" fillId="0" borderId="3" xfId="0" applyBorder="1" applyAlignment="1">
      <alignment horizontal="left" vertical="center" wrapText="1"/>
    </xf>
    <xf numFmtId="0" fontId="3" fillId="0" borderId="3" xfId="0" applyFont="1" applyFill="1" applyBorder="1" applyAlignment="1">
      <alignment vertical="center" wrapText="1"/>
    </xf>
    <xf numFmtId="0" fontId="0" fillId="0" borderId="3" xfId="0" applyFont="1" applyFill="1" applyBorder="1" applyAlignment="1">
      <alignment horizontal="center" vertical="center" wrapText="1"/>
    </xf>
    <xf numFmtId="3" fontId="0" fillId="0" borderId="3" xfId="0" applyNumberFormat="1" applyBorder="1" applyAlignment="1">
      <alignment vertical="center"/>
    </xf>
    <xf numFmtId="0" fontId="0" fillId="0" borderId="20" xfId="0" applyBorder="1" applyAlignment="1">
      <alignment/>
    </xf>
    <xf numFmtId="0" fontId="3" fillId="2"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vertical="center" wrapText="1"/>
    </xf>
    <xf numFmtId="0" fontId="1" fillId="0" borderId="3" xfId="0" applyNumberFormat="1" applyFont="1" applyFill="1" applyBorder="1" applyAlignment="1">
      <alignment horizontal="center" vertical="center"/>
    </xf>
    <xf numFmtId="1" fontId="0" fillId="0" borderId="3" xfId="0" applyNumberFormat="1" applyFill="1" applyBorder="1" applyAlignment="1">
      <alignment vertical="center" wrapText="1"/>
    </xf>
    <xf numFmtId="4" fontId="0" fillId="0" borderId="3" xfId="0" applyNumberFormat="1" applyFill="1" applyBorder="1" applyAlignment="1">
      <alignment vertical="center"/>
    </xf>
    <xf numFmtId="14" fontId="1" fillId="0" borderId="3" xfId="0" applyNumberFormat="1" applyFont="1" applyFill="1" applyBorder="1" applyAlignment="1">
      <alignment horizontal="center" vertical="center"/>
    </xf>
    <xf numFmtId="0" fontId="0" fillId="0" borderId="20" xfId="0" applyFill="1" applyBorder="1" applyAlignment="1">
      <alignment vertical="center" wrapText="1"/>
    </xf>
    <xf numFmtId="0" fontId="1" fillId="0" borderId="20" xfId="0" applyNumberFormat="1" applyFont="1" applyFill="1" applyBorder="1" applyAlignment="1">
      <alignment horizontal="center" vertical="center"/>
    </xf>
    <xf numFmtId="1" fontId="0" fillId="0" borderId="20" xfId="0" applyNumberFormat="1" applyFill="1" applyBorder="1" applyAlignment="1">
      <alignment vertical="center" wrapText="1"/>
    </xf>
    <xf numFmtId="4" fontId="0" fillId="0" borderId="20" xfId="0" applyNumberFormat="1" applyFill="1" applyBorder="1" applyAlignment="1">
      <alignment vertical="center"/>
    </xf>
    <xf numFmtId="14" fontId="1" fillId="0" borderId="20" xfId="0" applyNumberFormat="1"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Fill="1" applyAlignment="1">
      <alignment/>
    </xf>
    <xf numFmtId="0" fontId="8" fillId="0" borderId="9" xfId="0" applyFont="1" applyBorder="1" applyAlignment="1">
      <alignment horizontal="center" wrapText="1"/>
    </xf>
    <xf numFmtId="0" fontId="8" fillId="0" borderId="11" xfId="0" applyFont="1" applyBorder="1" applyAlignment="1">
      <alignment horizontal="center" wrapText="1"/>
    </xf>
    <xf numFmtId="0" fontId="8" fillId="0" borderId="22"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20"/>
  <sheetViews>
    <sheetView showGridLines="0" tabSelected="1" zoomScale="75" zoomScaleNormal="75" workbookViewId="0" topLeftCell="A1">
      <pane ySplit="4" topLeftCell="BM8" activePane="bottomLeft" state="frozen"/>
      <selection pane="topLeft" activeCell="A1" sqref="A1"/>
      <selection pane="bottomLeft" activeCell="R3" sqref="R3:U3"/>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2" t="s">
        <v>51</v>
      </c>
      <c r="B1" s="111"/>
      <c r="C1" s="111"/>
      <c r="D1" s="111"/>
      <c r="E1" s="111"/>
      <c r="F1" s="111"/>
      <c r="G1" s="111"/>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185</v>
      </c>
      <c r="R3" s="113" t="s">
        <v>186</v>
      </c>
      <c r="S3" s="114"/>
      <c r="T3" s="114"/>
      <c r="U3" s="115"/>
      <c r="V3" s="33" t="s">
        <v>59</v>
      </c>
      <c r="W3" s="33" t="s">
        <v>60</v>
      </c>
      <c r="X3" s="34" t="s">
        <v>74</v>
      </c>
      <c r="Y3" s="35" t="s">
        <v>184</v>
      </c>
      <c r="Z3" s="36"/>
      <c r="AA3" s="36"/>
      <c r="AB3" s="37"/>
      <c r="AC3" s="37"/>
      <c r="AD3" s="37"/>
      <c r="AE3" s="37"/>
      <c r="AF3" s="37"/>
      <c r="AG3" s="37"/>
      <c r="AH3" s="37"/>
      <c r="AI3" s="37"/>
      <c r="AJ3" s="37"/>
      <c r="AK3" s="37"/>
      <c r="AL3" s="37"/>
      <c r="AM3" s="37"/>
      <c r="AN3" s="38"/>
    </row>
    <row r="4" spans="1:118" ht="64.5" thickBot="1">
      <c r="A4" s="25"/>
      <c r="B4" s="26"/>
      <c r="C4" s="27"/>
      <c r="D4" s="28"/>
      <c r="E4" s="28"/>
      <c r="F4" s="28"/>
      <c r="G4" s="28"/>
      <c r="H4" s="28"/>
      <c r="I4" s="28"/>
      <c r="J4" s="29"/>
      <c r="K4" s="30"/>
      <c r="L4" s="28"/>
      <c r="M4" s="28"/>
      <c r="N4" s="28"/>
      <c r="O4" s="28"/>
      <c r="P4" s="39"/>
      <c r="Q4" s="39"/>
      <c r="R4" s="40" t="s">
        <v>61</v>
      </c>
      <c r="S4" s="40" t="s">
        <v>62</v>
      </c>
      <c r="T4" s="40" t="s">
        <v>63</v>
      </c>
      <c r="U4" s="40" t="s">
        <v>64</v>
      </c>
      <c r="V4" s="41"/>
      <c r="W4" s="41"/>
      <c r="X4" s="42"/>
      <c r="Y4" s="43" t="s">
        <v>65</v>
      </c>
      <c r="Z4" s="44" t="s">
        <v>66</v>
      </c>
      <c r="AA4" s="44" t="s">
        <v>67</v>
      </c>
      <c r="AB4" s="44" t="s">
        <v>68</v>
      </c>
      <c r="AC4" s="53" t="s">
        <v>69</v>
      </c>
      <c r="AD4" s="40" t="s">
        <v>67</v>
      </c>
      <c r="AE4" s="40" t="s">
        <v>68</v>
      </c>
      <c r="AF4" s="44" t="s">
        <v>70</v>
      </c>
      <c r="AG4" s="44" t="s">
        <v>67</v>
      </c>
      <c r="AH4" s="44" t="s">
        <v>68</v>
      </c>
      <c r="AI4" s="40" t="s">
        <v>71</v>
      </c>
      <c r="AJ4" s="40" t="s">
        <v>67</v>
      </c>
      <c r="AK4" s="40" t="s">
        <v>68</v>
      </c>
      <c r="AL4" s="44" t="s">
        <v>107</v>
      </c>
      <c r="AM4" s="44" t="s">
        <v>67</v>
      </c>
      <c r="AN4" s="44" t="s">
        <v>68</v>
      </c>
      <c r="AO4" s="53" t="s">
        <v>108</v>
      </c>
      <c r="AP4" s="83" t="s">
        <v>67</v>
      </c>
      <c r="AQ4" s="83" t="s">
        <v>68</v>
      </c>
      <c r="AR4" s="84" t="s">
        <v>109</v>
      </c>
      <c r="AS4" s="84" t="s">
        <v>67</v>
      </c>
      <c r="AT4" s="84" t="s">
        <v>68</v>
      </c>
      <c r="AU4" s="83" t="s">
        <v>110</v>
      </c>
      <c r="AV4" s="83" t="s">
        <v>67</v>
      </c>
      <c r="AW4" s="83" t="s">
        <v>68</v>
      </c>
      <c r="AX4" s="84" t="s">
        <v>111</v>
      </c>
      <c r="AY4" s="84" t="s">
        <v>67</v>
      </c>
      <c r="AZ4" s="84" t="s">
        <v>68</v>
      </c>
      <c r="BA4" s="83" t="s">
        <v>112</v>
      </c>
      <c r="BB4" s="83" t="s">
        <v>67</v>
      </c>
      <c r="BC4" s="83" t="s">
        <v>68</v>
      </c>
      <c r="BD4" s="84" t="s">
        <v>113</v>
      </c>
      <c r="BE4" s="84" t="s">
        <v>67</v>
      </c>
      <c r="BF4" s="84" t="s">
        <v>68</v>
      </c>
      <c r="BG4" s="83" t="s">
        <v>114</v>
      </c>
      <c r="BH4" s="83" t="s">
        <v>67</v>
      </c>
      <c r="BI4" s="83" t="s">
        <v>68</v>
      </c>
      <c r="BJ4" s="84" t="s">
        <v>115</v>
      </c>
      <c r="BK4" s="84" t="s">
        <v>67</v>
      </c>
      <c r="BL4" s="84" t="s">
        <v>68</v>
      </c>
      <c r="BM4" s="83" t="s">
        <v>116</v>
      </c>
      <c r="BN4" s="83" t="s">
        <v>67</v>
      </c>
      <c r="BO4" s="83" t="s">
        <v>68</v>
      </c>
      <c r="BP4" s="84" t="s">
        <v>117</v>
      </c>
      <c r="BQ4" s="84" t="s">
        <v>67</v>
      </c>
      <c r="BR4" s="84" t="s">
        <v>68</v>
      </c>
      <c r="BS4" s="83" t="s">
        <v>118</v>
      </c>
      <c r="BT4" s="83" t="s">
        <v>67</v>
      </c>
      <c r="BU4" s="83" t="s">
        <v>68</v>
      </c>
      <c r="BV4" s="84" t="s">
        <v>119</v>
      </c>
      <c r="BW4" s="84" t="s">
        <v>67</v>
      </c>
      <c r="BX4" s="84" t="s">
        <v>68</v>
      </c>
      <c r="BY4" s="83" t="s">
        <v>120</v>
      </c>
      <c r="BZ4" s="83" t="s">
        <v>67</v>
      </c>
      <c r="CA4" s="83" t="s">
        <v>68</v>
      </c>
      <c r="CB4" s="84" t="s">
        <v>121</v>
      </c>
      <c r="CC4" s="84" t="s">
        <v>67</v>
      </c>
      <c r="CD4" s="84" t="s">
        <v>68</v>
      </c>
      <c r="CE4" s="83" t="s">
        <v>122</v>
      </c>
      <c r="CF4" s="83" t="s">
        <v>67</v>
      </c>
      <c r="CG4" s="83" t="s">
        <v>68</v>
      </c>
      <c r="CH4" s="84" t="s">
        <v>123</v>
      </c>
      <c r="CI4" s="84" t="s">
        <v>67</v>
      </c>
      <c r="CJ4" s="84" t="s">
        <v>68</v>
      </c>
      <c r="CK4" s="83" t="s">
        <v>124</v>
      </c>
      <c r="CL4" s="83" t="s">
        <v>67</v>
      </c>
      <c r="CM4" s="83" t="s">
        <v>68</v>
      </c>
      <c r="CN4" s="84" t="s">
        <v>125</v>
      </c>
      <c r="CO4" s="84" t="s">
        <v>67</v>
      </c>
      <c r="CP4" s="84" t="s">
        <v>68</v>
      </c>
      <c r="CQ4" s="83" t="s">
        <v>126</v>
      </c>
      <c r="CR4" s="83" t="s">
        <v>67</v>
      </c>
      <c r="CS4" s="83" t="s">
        <v>68</v>
      </c>
      <c r="CT4" s="84" t="s">
        <v>127</v>
      </c>
      <c r="CU4" s="84" t="s">
        <v>67</v>
      </c>
      <c r="CV4" s="84" t="s">
        <v>68</v>
      </c>
      <c r="CW4" s="83" t="s">
        <v>128</v>
      </c>
      <c r="CX4" s="83" t="s">
        <v>67</v>
      </c>
      <c r="CY4" s="83" t="s">
        <v>68</v>
      </c>
      <c r="CZ4" s="84" t="s">
        <v>129</v>
      </c>
      <c r="DA4" s="84" t="s">
        <v>67</v>
      </c>
      <c r="DB4" s="84" t="s">
        <v>68</v>
      </c>
      <c r="DC4" s="83" t="s">
        <v>130</v>
      </c>
      <c r="DD4" s="83" t="s">
        <v>67</v>
      </c>
      <c r="DE4" s="83" t="s">
        <v>68</v>
      </c>
      <c r="DF4" s="84" t="s">
        <v>131</v>
      </c>
      <c r="DG4" s="84" t="s">
        <v>67</v>
      </c>
      <c r="DH4" s="84" t="s">
        <v>68</v>
      </c>
      <c r="DI4" s="83" t="s">
        <v>132</v>
      </c>
      <c r="DJ4" s="83" t="s">
        <v>67</v>
      </c>
      <c r="DK4" s="83" t="s">
        <v>68</v>
      </c>
      <c r="DL4" s="84" t="s">
        <v>72</v>
      </c>
      <c r="DM4" s="84" t="s">
        <v>67</v>
      </c>
      <c r="DN4" s="84" t="s">
        <v>68</v>
      </c>
    </row>
    <row r="5" spans="1:118" ht="63.75">
      <c r="A5" s="54" t="s">
        <v>15</v>
      </c>
      <c r="B5" s="2">
        <v>1510</v>
      </c>
      <c r="C5" s="2">
        <v>2</v>
      </c>
      <c r="D5" s="4" t="s">
        <v>75</v>
      </c>
      <c r="E5" s="55" t="s">
        <v>76</v>
      </c>
      <c r="F5" s="2">
        <v>23934</v>
      </c>
      <c r="G5" s="4" t="s">
        <v>77</v>
      </c>
      <c r="H5" s="2">
        <v>2004</v>
      </c>
      <c r="I5" s="7" t="s">
        <v>78</v>
      </c>
      <c r="J5" s="9">
        <v>55416.46</v>
      </c>
      <c r="K5" s="2" t="s">
        <v>9</v>
      </c>
      <c r="L5" s="6" t="s">
        <v>103</v>
      </c>
      <c r="M5" s="4" t="s">
        <v>104</v>
      </c>
      <c r="N5" s="6" t="s">
        <v>79</v>
      </c>
      <c r="O5" s="62" t="s">
        <v>80</v>
      </c>
      <c r="P5" s="64">
        <v>1040047</v>
      </c>
      <c r="Q5" s="79">
        <v>13</v>
      </c>
      <c r="R5" s="64">
        <v>0</v>
      </c>
      <c r="S5" s="64">
        <v>4.15</v>
      </c>
      <c r="T5" s="64">
        <v>9.81</v>
      </c>
      <c r="U5" s="64">
        <f aca="true" t="shared" si="0" ref="U5:U14">SUM(R5:T5)</f>
        <v>13.96</v>
      </c>
      <c r="V5" s="79">
        <v>300</v>
      </c>
      <c r="W5" s="79">
        <v>100</v>
      </c>
      <c r="X5" s="79" t="s">
        <v>88</v>
      </c>
      <c r="Y5" s="79">
        <v>300</v>
      </c>
      <c r="Z5" s="78" t="s">
        <v>133</v>
      </c>
      <c r="AA5" s="78" t="s">
        <v>160</v>
      </c>
      <c r="AB5" s="78">
        <v>4</v>
      </c>
      <c r="AC5" s="11" t="s">
        <v>134</v>
      </c>
      <c r="AD5" s="85" t="s">
        <v>161</v>
      </c>
      <c r="AE5" s="85">
        <v>4</v>
      </c>
      <c r="AF5" s="78" t="s">
        <v>135</v>
      </c>
      <c r="AG5" s="78" t="s">
        <v>162</v>
      </c>
      <c r="AH5" s="78">
        <v>4</v>
      </c>
      <c r="AI5" s="98" t="s">
        <v>136</v>
      </c>
      <c r="AJ5" s="99" t="s">
        <v>163</v>
      </c>
      <c r="AK5" s="99">
        <v>4</v>
      </c>
      <c r="AL5" s="65" t="s">
        <v>137</v>
      </c>
      <c r="AM5" s="65" t="s">
        <v>164</v>
      </c>
      <c r="AN5" s="78">
        <v>4</v>
      </c>
      <c r="AO5" s="100" t="s">
        <v>138</v>
      </c>
      <c r="AP5" s="93" t="s">
        <v>166</v>
      </c>
      <c r="AQ5" s="99">
        <v>4</v>
      </c>
      <c r="AR5" s="78" t="s">
        <v>139</v>
      </c>
      <c r="AS5" s="78" t="s">
        <v>167</v>
      </c>
      <c r="AT5" s="78">
        <v>4</v>
      </c>
      <c r="AU5" s="86" t="s">
        <v>94</v>
      </c>
      <c r="AV5" s="85" t="s">
        <v>162</v>
      </c>
      <c r="AW5" s="85">
        <v>4</v>
      </c>
      <c r="AX5" s="78" t="s">
        <v>140</v>
      </c>
      <c r="AY5" s="78" t="s">
        <v>168</v>
      </c>
      <c r="AZ5" s="78">
        <v>4</v>
      </c>
      <c r="BA5" s="98" t="s">
        <v>141</v>
      </c>
      <c r="BB5" s="99" t="s">
        <v>169</v>
      </c>
      <c r="BC5" s="99">
        <v>4</v>
      </c>
      <c r="BD5" s="78" t="s">
        <v>142</v>
      </c>
      <c r="BE5" s="78" t="s">
        <v>160</v>
      </c>
      <c r="BF5" s="78">
        <v>4</v>
      </c>
      <c r="BG5" s="86" t="s">
        <v>143</v>
      </c>
      <c r="BH5" s="85" t="s">
        <v>170</v>
      </c>
      <c r="BI5" s="85">
        <v>4</v>
      </c>
      <c r="BJ5" s="78" t="s">
        <v>144</v>
      </c>
      <c r="BK5" s="78" t="s">
        <v>171</v>
      </c>
      <c r="BL5" s="78">
        <v>4</v>
      </c>
      <c r="BM5" s="98" t="s">
        <v>145</v>
      </c>
      <c r="BN5" s="99" t="s">
        <v>172</v>
      </c>
      <c r="BO5" s="99">
        <v>4</v>
      </c>
      <c r="BP5" s="78" t="s">
        <v>146</v>
      </c>
      <c r="BQ5" s="78" t="s">
        <v>173</v>
      </c>
      <c r="BR5" s="78">
        <v>4</v>
      </c>
      <c r="BS5" s="86" t="s">
        <v>147</v>
      </c>
      <c r="BT5" s="85" t="s">
        <v>170</v>
      </c>
      <c r="BU5" s="85">
        <v>4</v>
      </c>
      <c r="BV5" s="78" t="s">
        <v>181</v>
      </c>
      <c r="BW5" s="78" t="s">
        <v>167</v>
      </c>
      <c r="BX5" s="78">
        <v>4</v>
      </c>
      <c r="BY5" s="86" t="s">
        <v>87</v>
      </c>
      <c r="BZ5" s="85" t="s">
        <v>164</v>
      </c>
      <c r="CA5" s="85">
        <v>4</v>
      </c>
      <c r="CB5" s="78" t="s">
        <v>148</v>
      </c>
      <c r="CC5" s="78" t="s">
        <v>174</v>
      </c>
      <c r="CD5" s="78">
        <v>4</v>
      </c>
      <c r="CE5" s="86" t="s">
        <v>149</v>
      </c>
      <c r="CF5" s="85" t="s">
        <v>175</v>
      </c>
      <c r="CG5" s="85">
        <v>4</v>
      </c>
      <c r="CH5" s="78" t="s">
        <v>150</v>
      </c>
      <c r="CI5" s="78" t="s">
        <v>161</v>
      </c>
      <c r="CJ5" s="78">
        <v>4</v>
      </c>
      <c r="CK5" s="86" t="s">
        <v>151</v>
      </c>
      <c r="CL5" s="85" t="s">
        <v>176</v>
      </c>
      <c r="CM5" s="85">
        <v>4</v>
      </c>
      <c r="CN5" s="97" t="s">
        <v>152</v>
      </c>
      <c r="CO5" s="97" t="s">
        <v>177</v>
      </c>
      <c r="CP5" s="97">
        <v>4</v>
      </c>
      <c r="CQ5" s="86" t="s">
        <v>153</v>
      </c>
      <c r="CR5" s="85" t="s">
        <v>161</v>
      </c>
      <c r="CS5" s="85">
        <v>4</v>
      </c>
      <c r="CT5" s="78" t="s">
        <v>154</v>
      </c>
      <c r="CU5" s="78" t="s">
        <v>178</v>
      </c>
      <c r="CV5" s="78">
        <v>4</v>
      </c>
      <c r="CW5" s="86"/>
      <c r="CX5" s="87"/>
      <c r="CY5" s="87"/>
      <c r="CZ5" s="65"/>
      <c r="DA5" s="65"/>
      <c r="DB5" s="65"/>
      <c r="DC5" s="86"/>
      <c r="DD5" s="87"/>
      <c r="DE5" s="87"/>
      <c r="DF5" s="78"/>
      <c r="DG5" s="78"/>
      <c r="DH5" s="78"/>
      <c r="DI5" s="75"/>
      <c r="DJ5" s="75"/>
      <c r="DK5" s="75"/>
      <c r="DL5" s="65"/>
      <c r="DM5" s="65"/>
      <c r="DN5" s="65"/>
    </row>
    <row r="6" spans="1:118" ht="192" customHeight="1">
      <c r="A6" s="4" t="s">
        <v>12</v>
      </c>
      <c r="B6" s="3">
        <v>1510</v>
      </c>
      <c r="C6" s="3">
        <v>8</v>
      </c>
      <c r="D6" s="5" t="s">
        <v>25</v>
      </c>
      <c r="E6" s="55" t="s">
        <v>76</v>
      </c>
      <c r="F6" s="2">
        <v>23934</v>
      </c>
      <c r="G6" s="4" t="s">
        <v>81</v>
      </c>
      <c r="H6" s="2">
        <v>2006</v>
      </c>
      <c r="I6" s="12" t="s">
        <v>82</v>
      </c>
      <c r="J6" s="8">
        <v>23418.46</v>
      </c>
      <c r="K6" s="10" t="s">
        <v>11</v>
      </c>
      <c r="L6" s="6" t="s">
        <v>44</v>
      </c>
      <c r="M6" s="4" t="s">
        <v>46</v>
      </c>
      <c r="N6" s="11" t="s">
        <v>83</v>
      </c>
      <c r="O6" s="11" t="s">
        <v>84</v>
      </c>
      <c r="P6" s="64">
        <v>1060075</v>
      </c>
      <c r="Q6" s="79">
        <v>17</v>
      </c>
      <c r="R6" s="79">
        <v>2.98</v>
      </c>
      <c r="S6" s="64">
        <v>4.5</v>
      </c>
      <c r="T6" s="64">
        <v>9.81</v>
      </c>
      <c r="U6" s="64">
        <f t="shared" si="0"/>
        <v>17.29</v>
      </c>
      <c r="V6" s="64">
        <v>30</v>
      </c>
      <c r="W6" s="64">
        <v>78.33</v>
      </c>
      <c r="X6" s="64" t="s">
        <v>88</v>
      </c>
      <c r="Y6" s="64">
        <v>10</v>
      </c>
      <c r="Z6" s="88" t="s">
        <v>133</v>
      </c>
      <c r="AA6" s="88" t="s">
        <v>160</v>
      </c>
      <c r="AB6" s="88">
        <v>50</v>
      </c>
      <c r="AC6" s="86" t="s">
        <v>134</v>
      </c>
      <c r="AD6" s="87" t="s">
        <v>161</v>
      </c>
      <c r="AE6" s="87">
        <v>50</v>
      </c>
      <c r="AF6" s="65"/>
      <c r="AG6" s="65"/>
      <c r="AH6" s="65"/>
      <c r="AI6" s="86"/>
      <c r="AJ6" s="87"/>
      <c r="AK6" s="87"/>
      <c r="AL6" s="65"/>
      <c r="AM6" s="65"/>
      <c r="AN6" s="65"/>
      <c r="AO6" s="86"/>
      <c r="AP6" s="87"/>
      <c r="AQ6" s="87"/>
      <c r="AR6" s="65"/>
      <c r="AS6" s="65"/>
      <c r="AT6" s="65"/>
      <c r="AU6" s="11"/>
      <c r="AV6" s="87"/>
      <c r="AW6" s="87"/>
      <c r="AX6" s="65"/>
      <c r="AY6" s="65"/>
      <c r="AZ6" s="65"/>
      <c r="BA6" s="86"/>
      <c r="BB6" s="87"/>
      <c r="BC6" s="87"/>
      <c r="BD6" s="65"/>
      <c r="BE6" s="65"/>
      <c r="BF6" s="65"/>
      <c r="BG6" s="86"/>
      <c r="BH6" s="87"/>
      <c r="BI6" s="87"/>
      <c r="BJ6" s="65"/>
      <c r="BK6" s="65"/>
      <c r="BL6" s="65"/>
      <c r="BM6" s="86"/>
      <c r="BN6" s="87"/>
      <c r="BO6" s="87"/>
      <c r="BP6" s="65"/>
      <c r="BQ6" s="65"/>
      <c r="BR6" s="65"/>
      <c r="BS6" s="86"/>
      <c r="BT6" s="87"/>
      <c r="BU6" s="87"/>
      <c r="BV6" s="65"/>
      <c r="BW6" s="65"/>
      <c r="BX6" s="65"/>
      <c r="BY6" s="86"/>
      <c r="BZ6" s="87"/>
      <c r="CA6" s="87"/>
      <c r="CB6" s="65"/>
      <c r="CC6" s="65"/>
      <c r="CD6" s="65"/>
      <c r="CE6" s="86"/>
      <c r="CF6" s="87"/>
      <c r="CG6" s="87"/>
      <c r="CH6" s="65"/>
      <c r="CI6" s="65"/>
      <c r="CJ6" s="65"/>
      <c r="CK6" s="86"/>
      <c r="CL6" s="87"/>
      <c r="CM6" s="87"/>
      <c r="CN6" s="65"/>
      <c r="CO6" s="65"/>
      <c r="CP6" s="65"/>
      <c r="CQ6" s="86"/>
      <c r="CR6" s="87"/>
      <c r="CS6" s="87"/>
      <c r="CT6" s="65"/>
      <c r="CU6" s="65"/>
      <c r="CV6" s="65"/>
      <c r="CW6" s="86"/>
      <c r="CX6" s="87"/>
      <c r="CY6" s="87"/>
      <c r="CZ6" s="65"/>
      <c r="DA6" s="65"/>
      <c r="DB6" s="65"/>
      <c r="DC6" s="86"/>
      <c r="DD6" s="87"/>
      <c r="DE6" s="87"/>
      <c r="DF6" s="65"/>
      <c r="DG6" s="65"/>
      <c r="DH6" s="65"/>
      <c r="DI6" s="86"/>
      <c r="DJ6" s="87"/>
      <c r="DK6" s="87"/>
      <c r="DL6" s="65"/>
      <c r="DM6" s="65"/>
      <c r="DN6" s="65"/>
    </row>
    <row r="7" spans="1:118" ht="88.5" customHeight="1" thickBot="1">
      <c r="A7" s="105" t="s">
        <v>15</v>
      </c>
      <c r="B7" s="106">
        <v>1510</v>
      </c>
      <c r="C7" s="106"/>
      <c r="D7" s="81" t="s">
        <v>85</v>
      </c>
      <c r="E7" s="55" t="s">
        <v>76</v>
      </c>
      <c r="F7" s="2">
        <v>23934</v>
      </c>
      <c r="G7" s="105" t="s">
        <v>86</v>
      </c>
      <c r="H7" s="81">
        <v>2009</v>
      </c>
      <c r="I7" s="107" t="s">
        <v>102</v>
      </c>
      <c r="J7" s="108">
        <v>138669.95</v>
      </c>
      <c r="K7" s="109" t="s">
        <v>49</v>
      </c>
      <c r="L7" s="6" t="s">
        <v>103</v>
      </c>
      <c r="M7" s="4" t="s">
        <v>104</v>
      </c>
      <c r="N7" s="6" t="s">
        <v>105</v>
      </c>
      <c r="O7" s="7" t="s">
        <v>106</v>
      </c>
      <c r="P7" s="69">
        <v>1090041</v>
      </c>
      <c r="Q7" s="81">
        <v>70</v>
      </c>
      <c r="R7" s="69">
        <v>65.26</v>
      </c>
      <c r="S7" s="72">
        <v>4.15</v>
      </c>
      <c r="T7" s="72">
        <v>9.81</v>
      </c>
      <c r="U7" s="72">
        <f t="shared" si="0"/>
        <v>79.22000000000001</v>
      </c>
      <c r="V7" s="81">
        <v>300</v>
      </c>
      <c r="W7" s="69">
        <v>20</v>
      </c>
      <c r="X7" s="110" t="s">
        <v>88</v>
      </c>
      <c r="Y7" s="81">
        <v>300</v>
      </c>
      <c r="Z7" s="71" t="s">
        <v>133</v>
      </c>
      <c r="AA7" s="71" t="s">
        <v>160</v>
      </c>
      <c r="AB7" s="71">
        <v>3.33</v>
      </c>
      <c r="AC7" s="86" t="s">
        <v>155</v>
      </c>
      <c r="AD7" s="85" t="s">
        <v>165</v>
      </c>
      <c r="AE7" s="85">
        <v>3.33</v>
      </c>
      <c r="AF7" s="78" t="s">
        <v>135</v>
      </c>
      <c r="AG7" s="78" t="s">
        <v>162</v>
      </c>
      <c r="AH7" s="78">
        <v>3.33</v>
      </c>
      <c r="AI7" s="11" t="s">
        <v>134</v>
      </c>
      <c r="AJ7" s="85" t="s">
        <v>161</v>
      </c>
      <c r="AK7" s="85">
        <v>3.33</v>
      </c>
      <c r="AL7" s="65" t="s">
        <v>137</v>
      </c>
      <c r="AM7" s="65" t="s">
        <v>164</v>
      </c>
      <c r="AN7" s="78">
        <v>3.33</v>
      </c>
      <c r="AO7" s="98" t="s">
        <v>136</v>
      </c>
      <c r="AP7" s="99" t="s">
        <v>163</v>
      </c>
      <c r="AQ7" s="99">
        <v>3.33</v>
      </c>
      <c r="AR7" s="78" t="s">
        <v>139</v>
      </c>
      <c r="AS7" s="78" t="s">
        <v>167</v>
      </c>
      <c r="AT7" s="78">
        <v>3.33</v>
      </c>
      <c r="AU7" s="100" t="s">
        <v>138</v>
      </c>
      <c r="AV7" s="93" t="s">
        <v>166</v>
      </c>
      <c r="AW7" s="99">
        <v>3.33</v>
      </c>
      <c r="AX7" s="78" t="s">
        <v>140</v>
      </c>
      <c r="AY7" s="78" t="s">
        <v>168</v>
      </c>
      <c r="AZ7" s="78">
        <v>3.33</v>
      </c>
      <c r="BA7" s="86" t="s">
        <v>94</v>
      </c>
      <c r="BB7" s="85" t="s">
        <v>162</v>
      </c>
      <c r="BC7" s="85">
        <v>3.33</v>
      </c>
      <c r="BD7" s="78" t="s">
        <v>142</v>
      </c>
      <c r="BE7" s="78" t="s">
        <v>160</v>
      </c>
      <c r="BF7" s="78">
        <v>3.33</v>
      </c>
      <c r="BG7" s="98" t="s">
        <v>141</v>
      </c>
      <c r="BH7" s="99" t="s">
        <v>169</v>
      </c>
      <c r="BI7" s="99">
        <v>3.33</v>
      </c>
      <c r="BJ7" s="78" t="s">
        <v>144</v>
      </c>
      <c r="BK7" s="78" t="s">
        <v>171</v>
      </c>
      <c r="BL7" s="78">
        <v>3.33</v>
      </c>
      <c r="BM7" s="86" t="s">
        <v>143</v>
      </c>
      <c r="BN7" s="85" t="s">
        <v>170</v>
      </c>
      <c r="BO7" s="85">
        <v>3.33</v>
      </c>
      <c r="BP7" s="78" t="s">
        <v>156</v>
      </c>
      <c r="BQ7" s="78" t="s">
        <v>179</v>
      </c>
      <c r="BR7" s="78">
        <v>3.33</v>
      </c>
      <c r="BS7" s="86" t="s">
        <v>157</v>
      </c>
      <c r="BT7" s="85" t="s">
        <v>180</v>
      </c>
      <c r="BU7" s="85">
        <v>3.33</v>
      </c>
      <c r="BV7" s="78" t="s">
        <v>146</v>
      </c>
      <c r="BW7" s="78" t="s">
        <v>173</v>
      </c>
      <c r="BX7" s="78">
        <v>3.33</v>
      </c>
      <c r="BY7" s="86" t="s">
        <v>97</v>
      </c>
      <c r="BZ7" s="85" t="s">
        <v>19</v>
      </c>
      <c r="CA7" s="85">
        <v>3.33</v>
      </c>
      <c r="CB7" s="78" t="s">
        <v>181</v>
      </c>
      <c r="CC7" s="78" t="s">
        <v>167</v>
      </c>
      <c r="CD7" s="78">
        <v>3.33</v>
      </c>
      <c r="CE7" s="98" t="s">
        <v>145</v>
      </c>
      <c r="CF7" s="99" t="s">
        <v>172</v>
      </c>
      <c r="CG7" s="99">
        <v>3.33</v>
      </c>
      <c r="CH7" s="78" t="s">
        <v>148</v>
      </c>
      <c r="CI7" s="78" t="s">
        <v>174</v>
      </c>
      <c r="CJ7" s="78">
        <v>3.33</v>
      </c>
      <c r="CK7" s="86" t="s">
        <v>147</v>
      </c>
      <c r="CL7" s="85" t="s">
        <v>170</v>
      </c>
      <c r="CM7" s="85">
        <v>3.33</v>
      </c>
      <c r="CN7" s="78" t="s">
        <v>150</v>
      </c>
      <c r="CO7" s="78" t="s">
        <v>161</v>
      </c>
      <c r="CP7" s="78">
        <v>3.33</v>
      </c>
      <c r="CQ7" s="86" t="s">
        <v>87</v>
      </c>
      <c r="CR7" s="85" t="s">
        <v>164</v>
      </c>
      <c r="CS7" s="85">
        <v>3.33</v>
      </c>
      <c r="CT7" s="78" t="s">
        <v>154</v>
      </c>
      <c r="CU7" s="78" t="s">
        <v>178</v>
      </c>
      <c r="CV7" s="78">
        <v>3.33</v>
      </c>
      <c r="CW7" s="86" t="s">
        <v>149</v>
      </c>
      <c r="CX7" s="85" t="s">
        <v>175</v>
      </c>
      <c r="CY7" s="85">
        <v>3.33</v>
      </c>
      <c r="CZ7" s="65" t="s">
        <v>152</v>
      </c>
      <c r="DA7" s="65" t="s">
        <v>177</v>
      </c>
      <c r="DB7" s="65">
        <v>3.33</v>
      </c>
      <c r="DC7" s="86" t="s">
        <v>151</v>
      </c>
      <c r="DD7" s="85" t="s">
        <v>176</v>
      </c>
      <c r="DE7" s="85">
        <v>3.33</v>
      </c>
      <c r="DF7" s="78" t="s">
        <v>158</v>
      </c>
      <c r="DG7" s="78" t="s">
        <v>165</v>
      </c>
      <c r="DH7" s="78">
        <v>3.33</v>
      </c>
      <c r="DI7" s="86" t="s">
        <v>153</v>
      </c>
      <c r="DJ7" s="85" t="s">
        <v>161</v>
      </c>
      <c r="DK7" s="85">
        <v>3.33</v>
      </c>
      <c r="DL7" s="78"/>
      <c r="DM7" s="78"/>
      <c r="DN7" s="78"/>
    </row>
    <row r="8" spans="1:118" ht="127.5">
      <c r="A8" s="91" t="s">
        <v>12</v>
      </c>
      <c r="B8" s="64">
        <v>1510</v>
      </c>
      <c r="C8" s="64">
        <v>3</v>
      </c>
      <c r="D8" s="7" t="s">
        <v>25</v>
      </c>
      <c r="E8" s="92" t="s">
        <v>21</v>
      </c>
      <c r="F8" s="93">
        <v>18697</v>
      </c>
      <c r="G8" s="7" t="s">
        <v>13</v>
      </c>
      <c r="H8" s="64">
        <v>2002</v>
      </c>
      <c r="I8" s="67" t="s">
        <v>37</v>
      </c>
      <c r="J8" s="94">
        <v>75112.67</v>
      </c>
      <c r="K8" s="76" t="s">
        <v>10</v>
      </c>
      <c r="L8" s="67" t="s">
        <v>92</v>
      </c>
      <c r="M8" s="67" t="s">
        <v>93</v>
      </c>
      <c r="N8" s="11" t="s">
        <v>26</v>
      </c>
      <c r="O8" s="67" t="s">
        <v>38</v>
      </c>
      <c r="P8" s="68">
        <v>1020020</v>
      </c>
      <c r="Q8" s="79">
        <v>38</v>
      </c>
      <c r="R8" s="64">
        <v>0</v>
      </c>
      <c r="S8" s="79">
        <v>22.43</v>
      </c>
      <c r="T8" s="64">
        <v>16.04</v>
      </c>
      <c r="U8" s="64">
        <f t="shared" si="0"/>
        <v>38.47</v>
      </c>
      <c r="V8" s="79">
        <v>100</v>
      </c>
      <c r="W8" s="79">
        <v>100</v>
      </c>
      <c r="X8" s="79" t="s">
        <v>88</v>
      </c>
      <c r="Y8" s="79">
        <v>100</v>
      </c>
      <c r="Z8" s="96" t="s">
        <v>25</v>
      </c>
      <c r="AA8" s="65" t="s">
        <v>21</v>
      </c>
      <c r="AB8" s="65">
        <v>100</v>
      </c>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row>
    <row r="9" spans="1:118" ht="204">
      <c r="A9" s="4" t="s">
        <v>12</v>
      </c>
      <c r="B9" s="3">
        <v>1510</v>
      </c>
      <c r="C9" s="3">
        <v>4</v>
      </c>
      <c r="D9" s="4" t="s">
        <v>23</v>
      </c>
      <c r="E9" s="55" t="s">
        <v>19</v>
      </c>
      <c r="F9" s="56">
        <v>24375</v>
      </c>
      <c r="G9" s="4" t="s">
        <v>16</v>
      </c>
      <c r="H9" s="2">
        <v>2007</v>
      </c>
      <c r="I9" s="12" t="s">
        <v>30</v>
      </c>
      <c r="J9" s="8">
        <v>50922.4</v>
      </c>
      <c r="K9" s="10" t="s">
        <v>11</v>
      </c>
      <c r="L9" s="58" t="s">
        <v>42</v>
      </c>
      <c r="M9" s="59" t="s">
        <v>39</v>
      </c>
      <c r="N9" s="58" t="s">
        <v>95</v>
      </c>
      <c r="O9" s="57" t="s">
        <v>40</v>
      </c>
      <c r="P9" s="79">
        <v>1070009</v>
      </c>
      <c r="Q9" s="79">
        <v>24</v>
      </c>
      <c r="R9" s="64">
        <v>5.99</v>
      </c>
      <c r="S9" s="79">
        <v>6</v>
      </c>
      <c r="T9" s="79">
        <v>12.68</v>
      </c>
      <c r="U9" s="64">
        <f t="shared" si="0"/>
        <v>24.67</v>
      </c>
      <c r="V9" s="64">
        <v>100</v>
      </c>
      <c r="W9" s="64">
        <v>80</v>
      </c>
      <c r="X9" s="7" t="s">
        <v>88</v>
      </c>
      <c r="Y9" s="76">
        <v>100</v>
      </c>
      <c r="Z9" s="65" t="s">
        <v>23</v>
      </c>
      <c r="AA9" s="78" t="s">
        <v>165</v>
      </c>
      <c r="AB9" s="78">
        <v>33</v>
      </c>
      <c r="AC9" s="64" t="s">
        <v>96</v>
      </c>
      <c r="AD9" s="76" t="s">
        <v>165</v>
      </c>
      <c r="AE9" s="76">
        <v>33</v>
      </c>
      <c r="AF9" s="65" t="s">
        <v>97</v>
      </c>
      <c r="AG9" s="78" t="s">
        <v>19</v>
      </c>
      <c r="AH9" s="78">
        <v>33</v>
      </c>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row>
    <row r="10" spans="1:118" ht="204">
      <c r="A10" s="67" t="s">
        <v>15</v>
      </c>
      <c r="B10" s="101">
        <v>1510</v>
      </c>
      <c r="C10" s="101"/>
      <c r="D10" s="97" t="s">
        <v>25</v>
      </c>
      <c r="E10" s="55" t="s">
        <v>19</v>
      </c>
      <c r="F10" s="56">
        <v>24375</v>
      </c>
      <c r="G10" s="67" t="s">
        <v>48</v>
      </c>
      <c r="H10" s="97">
        <v>2009</v>
      </c>
      <c r="I10" s="56" t="s">
        <v>98</v>
      </c>
      <c r="J10" s="103">
        <v>143126.4</v>
      </c>
      <c r="K10" s="104" t="s">
        <v>49</v>
      </c>
      <c r="L10" s="58" t="s">
        <v>42</v>
      </c>
      <c r="M10" s="59" t="s">
        <v>39</v>
      </c>
      <c r="N10" s="59" t="s">
        <v>99</v>
      </c>
      <c r="O10" s="58" t="s">
        <v>100</v>
      </c>
      <c r="P10" s="76">
        <v>1090064</v>
      </c>
      <c r="Q10" s="97">
        <v>90</v>
      </c>
      <c r="R10" s="76">
        <v>67.35</v>
      </c>
      <c r="S10" s="79">
        <v>10.6</v>
      </c>
      <c r="T10" s="79">
        <v>12.68</v>
      </c>
      <c r="U10" s="64">
        <f t="shared" si="0"/>
        <v>90.63</v>
      </c>
      <c r="V10" s="66">
        <v>100</v>
      </c>
      <c r="W10" s="76">
        <v>20</v>
      </c>
      <c r="X10" s="7" t="s">
        <v>88</v>
      </c>
      <c r="Y10" s="76">
        <v>100</v>
      </c>
      <c r="Z10" s="65" t="s">
        <v>23</v>
      </c>
      <c r="AA10" s="78" t="s">
        <v>165</v>
      </c>
      <c r="AB10" s="78">
        <v>33</v>
      </c>
      <c r="AC10" s="64" t="s">
        <v>96</v>
      </c>
      <c r="AD10" s="76" t="s">
        <v>165</v>
      </c>
      <c r="AE10" s="76">
        <v>33</v>
      </c>
      <c r="AF10" s="65" t="s">
        <v>97</v>
      </c>
      <c r="AG10" s="78" t="s">
        <v>19</v>
      </c>
      <c r="AH10" s="78">
        <v>33</v>
      </c>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row>
    <row r="11" spans="1:118" ht="229.5">
      <c r="A11" s="54" t="s">
        <v>12</v>
      </c>
      <c r="B11" s="2">
        <v>1510</v>
      </c>
      <c r="C11" s="2">
        <v>2</v>
      </c>
      <c r="D11" s="5" t="s">
        <v>22</v>
      </c>
      <c r="E11" s="55" t="s">
        <v>24</v>
      </c>
      <c r="F11" s="56">
        <v>27826</v>
      </c>
      <c r="G11" s="4" t="s">
        <v>14</v>
      </c>
      <c r="H11" s="2">
        <v>2004</v>
      </c>
      <c r="I11" s="6" t="s">
        <v>36</v>
      </c>
      <c r="J11" s="9">
        <v>50075.11</v>
      </c>
      <c r="K11" s="2" t="s">
        <v>9</v>
      </c>
      <c r="L11" s="11" t="s">
        <v>41</v>
      </c>
      <c r="M11" s="11" t="s">
        <v>43</v>
      </c>
      <c r="N11" s="11" t="s">
        <v>27</v>
      </c>
      <c r="O11" s="60" t="s">
        <v>33</v>
      </c>
      <c r="P11" s="68">
        <v>1040012</v>
      </c>
      <c r="Q11" s="79">
        <v>30</v>
      </c>
      <c r="R11" s="64">
        <v>0</v>
      </c>
      <c r="S11" s="79">
        <v>0.65</v>
      </c>
      <c r="T11" s="89">
        <v>29.5</v>
      </c>
      <c r="U11" s="64">
        <f t="shared" si="0"/>
        <v>30.15</v>
      </c>
      <c r="V11" s="64">
        <v>75</v>
      </c>
      <c r="W11" s="79">
        <v>100</v>
      </c>
      <c r="X11" s="7" t="s">
        <v>88</v>
      </c>
      <c r="Y11" s="64">
        <v>10</v>
      </c>
      <c r="Z11" s="65" t="s">
        <v>22</v>
      </c>
      <c r="AA11" s="65" t="s">
        <v>162</v>
      </c>
      <c r="AB11" s="65">
        <v>100</v>
      </c>
      <c r="AC11" s="7"/>
      <c r="AD11" s="7"/>
      <c r="AE11" s="7"/>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row>
    <row r="12" spans="1:118" ht="229.5">
      <c r="A12" s="4" t="s">
        <v>12</v>
      </c>
      <c r="B12" s="3">
        <v>1510</v>
      </c>
      <c r="C12" s="3">
        <v>7</v>
      </c>
      <c r="D12" s="5" t="s">
        <v>22</v>
      </c>
      <c r="E12" s="55" t="s">
        <v>24</v>
      </c>
      <c r="F12" s="56">
        <v>27826</v>
      </c>
      <c r="G12" s="4" t="s">
        <v>17</v>
      </c>
      <c r="H12" s="2">
        <v>2006</v>
      </c>
      <c r="I12" s="13" t="s">
        <v>34</v>
      </c>
      <c r="J12" s="8">
        <v>50492.4</v>
      </c>
      <c r="K12" s="10" t="s">
        <v>11</v>
      </c>
      <c r="L12" s="11" t="s">
        <v>41</v>
      </c>
      <c r="M12" s="11" t="s">
        <v>43</v>
      </c>
      <c r="N12" s="11" t="s">
        <v>28</v>
      </c>
      <c r="O12" s="61" t="s">
        <v>35</v>
      </c>
      <c r="P12" s="68">
        <v>1070007</v>
      </c>
      <c r="Q12" s="79">
        <v>17</v>
      </c>
      <c r="R12" s="64">
        <v>6.93</v>
      </c>
      <c r="S12" s="79">
        <v>0.2</v>
      </c>
      <c r="T12" s="79">
        <v>10.82</v>
      </c>
      <c r="U12" s="64">
        <f t="shared" si="0"/>
        <v>17.95</v>
      </c>
      <c r="V12" s="64">
        <v>45</v>
      </c>
      <c r="W12" s="64">
        <v>76.67</v>
      </c>
      <c r="X12" s="7" t="s">
        <v>88</v>
      </c>
      <c r="Y12" s="64">
        <v>10</v>
      </c>
      <c r="Z12" s="65" t="s">
        <v>22</v>
      </c>
      <c r="AA12" s="65" t="s">
        <v>162</v>
      </c>
      <c r="AB12" s="65">
        <v>90</v>
      </c>
      <c r="AC12" s="64"/>
      <c r="AD12" s="64"/>
      <c r="AE12" s="64"/>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80" t="s">
        <v>101</v>
      </c>
      <c r="DM12" s="80" t="s">
        <v>182</v>
      </c>
      <c r="DN12" s="65">
        <v>10</v>
      </c>
    </row>
    <row r="13" spans="1:118" ht="266.25" customHeight="1">
      <c r="A13" s="67" t="s">
        <v>15</v>
      </c>
      <c r="B13" s="101">
        <v>1510</v>
      </c>
      <c r="C13" s="101"/>
      <c r="D13" s="97" t="s">
        <v>22</v>
      </c>
      <c r="E13" s="55" t="s">
        <v>24</v>
      </c>
      <c r="F13" s="56">
        <v>27826</v>
      </c>
      <c r="G13" s="67" t="s">
        <v>50</v>
      </c>
      <c r="H13" s="97">
        <v>2009</v>
      </c>
      <c r="I13" s="102" t="s">
        <v>91</v>
      </c>
      <c r="J13" s="103">
        <v>185507.4</v>
      </c>
      <c r="K13" s="104" t="s">
        <v>49</v>
      </c>
      <c r="L13" s="73" t="s">
        <v>41</v>
      </c>
      <c r="M13" s="73" t="s">
        <v>43</v>
      </c>
      <c r="N13" s="74" t="s">
        <v>89</v>
      </c>
      <c r="O13" s="74" t="s">
        <v>90</v>
      </c>
      <c r="P13" s="76">
        <v>1090017</v>
      </c>
      <c r="Q13" s="97">
        <v>120</v>
      </c>
      <c r="R13" s="76">
        <v>87.3</v>
      </c>
      <c r="S13" s="79">
        <v>4.15</v>
      </c>
      <c r="T13" s="90">
        <v>29.5</v>
      </c>
      <c r="U13" s="64">
        <f t="shared" si="0"/>
        <v>120.95</v>
      </c>
      <c r="V13" s="76">
        <v>60</v>
      </c>
      <c r="W13" s="76">
        <v>20</v>
      </c>
      <c r="X13" s="7" t="s">
        <v>88</v>
      </c>
      <c r="Y13" s="76">
        <v>60</v>
      </c>
      <c r="Z13" s="65" t="s">
        <v>22</v>
      </c>
      <c r="AA13" s="78" t="s">
        <v>162</v>
      </c>
      <c r="AB13" s="78">
        <v>20</v>
      </c>
      <c r="AC13" s="64" t="s">
        <v>94</v>
      </c>
      <c r="AD13" s="76" t="s">
        <v>162</v>
      </c>
      <c r="AE13" s="76">
        <v>70</v>
      </c>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80" t="s">
        <v>101</v>
      </c>
      <c r="DM13" s="80" t="s">
        <v>183</v>
      </c>
      <c r="DN13" s="78">
        <v>10</v>
      </c>
    </row>
    <row r="14" spans="1:118" ht="199.5" customHeight="1" thickBot="1">
      <c r="A14" s="4" t="s">
        <v>12</v>
      </c>
      <c r="B14" s="3">
        <v>1510</v>
      </c>
      <c r="C14" s="3">
        <v>5</v>
      </c>
      <c r="D14" s="5" t="s">
        <v>25</v>
      </c>
      <c r="E14" s="55" t="s">
        <v>20</v>
      </c>
      <c r="F14" s="2">
        <v>10756</v>
      </c>
      <c r="G14" s="4" t="s">
        <v>18</v>
      </c>
      <c r="H14" s="2">
        <v>2006</v>
      </c>
      <c r="I14" s="12" t="s">
        <v>29</v>
      </c>
      <c r="J14" s="77">
        <v>46003.18</v>
      </c>
      <c r="K14" s="10" t="s">
        <v>11</v>
      </c>
      <c r="L14" s="6" t="s">
        <v>45</v>
      </c>
      <c r="M14" s="63" t="s">
        <v>47</v>
      </c>
      <c r="N14" s="11" t="s">
        <v>31</v>
      </c>
      <c r="O14" s="61" t="s">
        <v>32</v>
      </c>
      <c r="P14" s="68">
        <v>1060116</v>
      </c>
      <c r="Q14" s="82">
        <v>13</v>
      </c>
      <c r="R14" s="64">
        <v>5.41</v>
      </c>
      <c r="S14" s="79">
        <v>0.25</v>
      </c>
      <c r="T14" s="79">
        <v>7.37</v>
      </c>
      <c r="U14" s="64">
        <f t="shared" si="0"/>
        <v>13.030000000000001</v>
      </c>
      <c r="V14" s="64">
        <v>60</v>
      </c>
      <c r="W14" s="82">
        <v>80</v>
      </c>
      <c r="X14" s="7" t="s">
        <v>88</v>
      </c>
      <c r="Y14" s="72">
        <v>0</v>
      </c>
      <c r="Z14" s="70"/>
      <c r="AA14" s="70"/>
      <c r="AB14" s="70"/>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1:16" ht="12.75">
      <c r="A15" s="45"/>
      <c r="B15" s="46"/>
      <c r="C15" s="47"/>
      <c r="D15" s="14"/>
      <c r="E15" s="48"/>
      <c r="F15" s="49"/>
      <c r="G15" s="14"/>
      <c r="H15" s="14"/>
      <c r="I15" s="14"/>
      <c r="J15" s="50"/>
      <c r="K15" s="46"/>
      <c r="L15" s="14"/>
      <c r="M15" s="51"/>
      <c r="N15" s="51"/>
      <c r="O15" s="51"/>
      <c r="P15" s="14"/>
    </row>
    <row r="16" spans="1:16" ht="12.75">
      <c r="A16" s="45"/>
      <c r="B16" s="46"/>
      <c r="C16" s="47"/>
      <c r="D16" s="14"/>
      <c r="E16" s="48"/>
      <c r="F16" s="49"/>
      <c r="G16" s="14"/>
      <c r="H16" s="14"/>
      <c r="I16" s="14"/>
      <c r="J16" s="50"/>
      <c r="K16" s="46"/>
      <c r="L16" s="14"/>
      <c r="M16" s="51"/>
      <c r="N16" s="51"/>
      <c r="O16" s="51"/>
      <c r="P16" s="14"/>
    </row>
    <row r="17" spans="6:11" ht="12.75">
      <c r="F17" s="15"/>
      <c r="K17" s="52"/>
    </row>
    <row r="18" spans="1:16" ht="12.75">
      <c r="A18" s="111" t="s">
        <v>73</v>
      </c>
      <c r="B18" s="111"/>
      <c r="C18" s="111"/>
      <c r="D18" s="111"/>
      <c r="E18" s="111"/>
      <c r="F18" s="111"/>
      <c r="K18" s="116" t="s">
        <v>159</v>
      </c>
      <c r="L18" s="111"/>
      <c r="M18" s="111"/>
      <c r="N18" s="111"/>
      <c r="O18" s="111"/>
      <c r="P18" s="111"/>
    </row>
    <row r="19" spans="6:11" ht="12.75">
      <c r="F19" s="15"/>
      <c r="K19" s="52"/>
    </row>
    <row r="20" spans="1:5" ht="12.75">
      <c r="A20" s="111"/>
      <c r="B20" s="111"/>
      <c r="C20" s="111"/>
      <c r="D20" s="111"/>
      <c r="E20" s="111"/>
    </row>
  </sheetData>
  <mergeCells count="5">
    <mergeCell ref="A20:E20"/>
    <mergeCell ref="A1:G1"/>
    <mergeCell ref="R3:U3"/>
    <mergeCell ref="A18:F18"/>
    <mergeCell ref="K18:P18"/>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2011-01-20T14:09:47Z</dcterms:modified>
  <cp:category/>
  <cp:version/>
  <cp:contentType/>
  <cp:contentStatus/>
</cp:coreProperties>
</file>