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<sst xmlns="http://schemas.openxmlformats.org/spreadsheetml/2006/main" count="170" uniqueCount="111">
  <si>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</si>
  <si>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</si>
  <si>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</si>
  <si>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</si>
  <si>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</si>
  <si>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</si>
  <si>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</si>
  <si>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</si>
  <si>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</si>
  <si>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</si>
  <si>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</si>
  <si>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</si>
  <si>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</si>
  <si>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</si>
  <si>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</si>
  <si>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</si>
  <si>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</si>
  <si>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</si>
  <si>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</si>
  <si>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</si>
  <si>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</si>
  <si>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</si>
  <si>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</si>
  <si>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</si>
  <si>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</si>
  <si>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</si>
  <si>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</si>
  <si>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</si>
  <si>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</si>
  <si>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</si>
  <si>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</si>
  <si>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</si>
  <si>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</si>
  <si>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</si>
  <si>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</si>
  <si>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</si>
  <si>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</si>
  <si>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</si>
  <si>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</si>
  <si>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</si>
  <si>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</si>
  <si>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</si>
  <si>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</si>
  <si>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</si>
  <si>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</si>
  <si>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</si>
  <si>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</si>
  <si>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</si>
  <si>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</si>
  <si>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</si>
  <si>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</si>
  <si>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</si>
  <si>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</si>
  <si>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</si>
  <si>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</si>
  <si>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</si>
  <si>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</si>
  <si>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</si>
  <si>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</si>
  <si>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</si>
  <si>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</si>
  <si>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</si>
  <si>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</si>
  <si>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</si>
  <si>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</si>
  <si>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</si>
  <si>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</si>
  <si>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</si>
  <si>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</si>
  <si>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</si>
  <si>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</si>
  <si>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</si>
  <si>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</si>
  <si>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</si>
  <si>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</si>
  <si>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</si>
  <si>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</si>
  <si>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</si>
  <si>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</si>
  <si>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</si>
  <si>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</si>
  <si>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</si>
  <si>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</si>
  <si>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</si>
  <si>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</si>
  <si>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Struktura lastne cene za uporabo raziskovalne opreme na uro</t>
  </si>
  <si>
    <t>Skupaj lastna cena na uro</t>
  </si>
  <si>
    <t>Ime zakonitega zastopnika/pooblaščene osebe raziskovalne organizacije: prof. dr. Marjan Kosec, Dekan</t>
  </si>
  <si>
    <t>Cena za uporabo raziskovalne opreme            ( v EUR)/h</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</si>
  <si>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</si>
  <si>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</si>
  <si>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</si>
  <si>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</si>
  <si>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</si>
  <si>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</si>
  <si>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</si>
  <si>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</si>
  <si>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</si>
  <si>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</si>
  <si>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</si>
  <si>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</si>
  <si>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</si>
  <si>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</si>
  <si>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</si>
  <si>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</si>
  <si>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MESEČNO POROČILO - JANUAR 2011</t>
  </si>
  <si>
    <t>Milan Pogačnik</t>
  </si>
  <si>
    <t>Andrej Kirbiš</t>
  </si>
  <si>
    <t>Vlasta Jenčič</t>
  </si>
  <si>
    <t>Vojteh Cestnik</t>
  </si>
  <si>
    <t>Gregor Majdič</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</si>
</sst>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2">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28" xfId="0" applyFont="1" applyBorder="1" applyAlignment="1">
      <alignment horizontal="center" wrapText="1"/>
    </xf>
    <xf numFmtId="0" fontId="6" fillId="0" borderId="16"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A7">
      <selection activeCell="A18" sqref="A18:E18"/>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88</v>
      </c>
      <c r="R3" s="90" t="s">
        <v>85</v>
      </c>
      <c r="S3" s="91"/>
      <c r="T3" s="91"/>
      <c r="U3" s="91"/>
      <c r="V3" s="29" t="s">
        <v>49</v>
      </c>
      <c r="W3" s="29" t="s">
        <v>50</v>
      </c>
      <c r="X3" s="30" t="s">
        <v>51</v>
      </c>
      <c r="Y3" s="31" t="s">
        <v>105</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86</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101</v>
      </c>
      <c r="M5" s="78" t="s">
        <v>92</v>
      </c>
      <c r="N5" s="66" t="s">
        <v>78</v>
      </c>
      <c r="O5" s="79" t="s">
        <v>97</v>
      </c>
      <c r="P5" s="61">
        <v>108460</v>
      </c>
      <c r="Q5" s="75">
        <v>11.88</v>
      </c>
      <c r="R5" s="74"/>
      <c r="S5" s="64">
        <v>1.2</v>
      </c>
      <c r="T5" s="64">
        <v>10.68</v>
      </c>
      <c r="U5" s="75">
        <f>SUM(R5:T5)</f>
        <v>11.879999999999999</v>
      </c>
      <c r="V5" s="67">
        <v>1</v>
      </c>
      <c r="W5" s="67">
        <v>1</v>
      </c>
      <c r="X5" s="84" t="s">
        <v>98</v>
      </c>
      <c r="Y5" s="67">
        <v>1</v>
      </c>
      <c r="Z5" s="64" t="s">
        <v>19</v>
      </c>
      <c r="AA5" s="85" t="s">
        <v>106</v>
      </c>
      <c r="AB5" s="67">
        <v>0.6</v>
      </c>
      <c r="AC5" s="64" t="s">
        <v>79</v>
      </c>
      <c r="AD5" s="85" t="s">
        <v>107</v>
      </c>
      <c r="AE5" s="64">
        <v>15</v>
      </c>
      <c r="AF5" s="64" t="s">
        <v>80</v>
      </c>
      <c r="AG5" s="86" t="s">
        <v>108</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101</v>
      </c>
      <c r="M6" s="78" t="s">
        <v>92</v>
      </c>
      <c r="N6" s="66" t="s">
        <v>68</v>
      </c>
      <c r="O6" s="82" t="s">
        <v>94</v>
      </c>
      <c r="P6" s="61">
        <v>104206</v>
      </c>
      <c r="Q6" s="75">
        <v>9.89</v>
      </c>
      <c r="R6" s="74"/>
      <c r="S6" s="64">
        <v>0</v>
      </c>
      <c r="T6" s="64">
        <v>9.89</v>
      </c>
      <c r="U6" s="75">
        <f aca="true" t="shared" si="0" ref="U6:U13">SUM(R6:T6)</f>
        <v>9.89</v>
      </c>
      <c r="V6" s="67">
        <v>0.8</v>
      </c>
      <c r="W6" s="67">
        <v>1</v>
      </c>
      <c r="X6" s="84" t="s">
        <v>98</v>
      </c>
      <c r="Y6" s="67">
        <v>0.8</v>
      </c>
      <c r="Z6" s="64" t="s">
        <v>19</v>
      </c>
      <c r="AA6" s="85" t="s">
        <v>106</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101</v>
      </c>
      <c r="M7" s="78" t="s">
        <v>92</v>
      </c>
      <c r="N7" s="64" t="s">
        <v>71</v>
      </c>
      <c r="O7" s="80" t="s">
        <v>96</v>
      </c>
      <c r="P7" s="61">
        <v>108168</v>
      </c>
      <c r="Q7" s="75">
        <v>14.45</v>
      </c>
      <c r="R7" s="74"/>
      <c r="S7" s="64">
        <v>0</v>
      </c>
      <c r="T7" s="64">
        <v>14.45</v>
      </c>
      <c r="U7" s="75">
        <f t="shared" si="0"/>
        <v>14.45</v>
      </c>
      <c r="V7" s="67">
        <v>0.2</v>
      </c>
      <c r="W7" s="67">
        <v>1</v>
      </c>
      <c r="X7" s="84" t="s">
        <v>98</v>
      </c>
      <c r="Y7" s="67">
        <v>0.2</v>
      </c>
      <c r="Z7" s="64" t="s">
        <v>19</v>
      </c>
      <c r="AA7" s="85" t="s">
        <v>106</v>
      </c>
      <c r="AB7" s="67">
        <v>0.6</v>
      </c>
      <c r="AC7" s="64" t="s">
        <v>27</v>
      </c>
      <c r="AD7" s="85" t="s">
        <v>109</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98</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104</v>
      </c>
      <c r="M9" s="1" t="s">
        <v>25</v>
      </c>
      <c r="N9" s="1" t="s">
        <v>26</v>
      </c>
      <c r="O9" s="66" t="s">
        <v>89</v>
      </c>
      <c r="P9" s="7" t="s">
        <v>16</v>
      </c>
      <c r="Q9" s="75">
        <v>12.87</v>
      </c>
      <c r="R9" s="74"/>
      <c r="S9" s="1">
        <v>0.5</v>
      </c>
      <c r="T9" s="1">
        <v>12.37</v>
      </c>
      <c r="U9" s="75">
        <f t="shared" si="0"/>
        <v>12.87</v>
      </c>
      <c r="V9" s="57">
        <v>0.25</v>
      </c>
      <c r="W9" s="57">
        <v>1</v>
      </c>
      <c r="X9" s="84" t="s">
        <v>98</v>
      </c>
      <c r="Y9" s="57">
        <v>0.25</v>
      </c>
      <c r="Z9" s="45" t="s">
        <v>19</v>
      </c>
      <c r="AA9" s="45" t="s">
        <v>106</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102</v>
      </c>
      <c r="M10" s="1" t="s">
        <v>37</v>
      </c>
      <c r="N10" s="1" t="s">
        <v>38</v>
      </c>
      <c r="O10" s="77" t="s">
        <v>90</v>
      </c>
      <c r="P10" s="7">
        <v>108716</v>
      </c>
      <c r="Q10" s="75">
        <v>14.82</v>
      </c>
      <c r="R10" s="74"/>
      <c r="S10" s="1">
        <v>0</v>
      </c>
      <c r="T10" s="1">
        <v>14.82</v>
      </c>
      <c r="U10" s="75">
        <f t="shared" si="0"/>
        <v>14.82</v>
      </c>
      <c r="V10" s="57">
        <v>1</v>
      </c>
      <c r="W10" s="57">
        <v>1</v>
      </c>
      <c r="X10" s="84" t="s">
        <v>98</v>
      </c>
      <c r="Y10" s="57">
        <v>1</v>
      </c>
      <c r="Z10" s="45" t="s">
        <v>27</v>
      </c>
      <c r="AA10" s="45" t="s">
        <v>109</v>
      </c>
      <c r="AB10" s="58">
        <v>0.95</v>
      </c>
      <c r="AC10" s="57" t="s">
        <v>62</v>
      </c>
      <c r="AD10" s="1" t="s">
        <v>110</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100</v>
      </c>
      <c r="M11" s="1" t="s">
        <v>22</v>
      </c>
      <c r="N11" s="1" t="s">
        <v>23</v>
      </c>
      <c r="O11" s="81" t="s">
        <v>93</v>
      </c>
      <c r="P11" s="7" t="s">
        <v>17</v>
      </c>
      <c r="Q11" s="75">
        <v>10.38</v>
      </c>
      <c r="R11" s="74"/>
      <c r="S11" s="1"/>
      <c r="T11" s="1">
        <v>10.38</v>
      </c>
      <c r="U11" s="75">
        <f t="shared" si="0"/>
        <v>10.38</v>
      </c>
      <c r="V11" s="76">
        <v>0.5</v>
      </c>
      <c r="W11" s="57">
        <v>1</v>
      </c>
      <c r="X11" s="84" t="s">
        <v>98</v>
      </c>
      <c r="Y11" s="1"/>
      <c r="Z11" s="45" t="s">
        <v>19</v>
      </c>
      <c r="AA11" s="45" t="s">
        <v>106</v>
      </c>
      <c r="AB11" s="58">
        <v>0.5</v>
      </c>
      <c r="AC11" s="1" t="s">
        <v>79</v>
      </c>
      <c r="AD11" s="1" t="s">
        <v>107</v>
      </c>
      <c r="AE11" s="57">
        <v>0.5</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99</v>
      </c>
      <c r="M12" s="1" t="s">
        <v>39</v>
      </c>
      <c r="N12" s="1" t="s">
        <v>40</v>
      </c>
      <c r="O12" s="79" t="s">
        <v>95</v>
      </c>
      <c r="P12" s="7">
        <v>111138</v>
      </c>
      <c r="Q12" s="75">
        <v>14.32</v>
      </c>
      <c r="R12" s="74"/>
      <c r="S12" s="1">
        <v>0</v>
      </c>
      <c r="T12" s="1">
        <v>14.32</v>
      </c>
      <c r="U12" s="75">
        <f t="shared" si="0"/>
        <v>14.32</v>
      </c>
      <c r="V12" s="1" t="s">
        <v>84</v>
      </c>
      <c r="W12" s="57">
        <v>1</v>
      </c>
      <c r="X12" s="84" t="s">
        <v>98</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103</v>
      </c>
      <c r="M13" s="1" t="s">
        <v>30</v>
      </c>
      <c r="N13" s="1" t="s">
        <v>31</v>
      </c>
      <c r="O13" s="81" t="s">
        <v>91</v>
      </c>
      <c r="P13" s="7" t="s">
        <v>18</v>
      </c>
      <c r="Q13" s="75">
        <v>14.81</v>
      </c>
      <c r="R13" s="74"/>
      <c r="S13" s="73">
        <v>5.5</v>
      </c>
      <c r="T13" s="44">
        <v>9.31</v>
      </c>
      <c r="U13" s="75">
        <f t="shared" si="0"/>
        <v>14.81</v>
      </c>
      <c r="V13" s="59">
        <v>1</v>
      </c>
      <c r="W13" s="59">
        <v>1</v>
      </c>
      <c r="X13" s="84" t="s">
        <v>98</v>
      </c>
      <c r="Y13" s="59">
        <v>1</v>
      </c>
      <c r="Z13" s="46" t="s">
        <v>19</v>
      </c>
      <c r="AA13" s="46" t="s">
        <v>106</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87</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2011-02-18T11:37:02Z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