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60" windowWidth="19320" windowHeight="14580" activeTab="0"/>
  </bookViews>
  <sheets>
    <sheet name="List1" sheetId="1" r:id="rId1"/>
    <sheet name="List2" sheetId="2" r:id="rId2"/>
    <sheet name="List3" sheetId="3" r:id="rId3"/>
  </sheets>
  <definedNames>
    <definedName name="_xlnm.Print_Area" localSheetId="0">'List1'!$A$1:$AN$18</definedName>
  </definedNames>
  <calcPr fullCalcOnLoad="1"/>
</workbook>
</file>

<file path=xl/sharedStrings.xml><?xml version="1.0" encoding="utf-8"?>
<sst xmlns="http://schemas.openxmlformats.org/spreadsheetml/2006/main" count="179" uniqueCount="109">
  <si>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</si>
  <si>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</si>
  <si>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</si>
  <si>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</si>
  <si>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</si>
  <si>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</si>
  <si>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</si>
  <si>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</si>
  <si>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</si>
  <si>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</si>
  <si>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13</t>
  </si>
  <si>
    <t xml:space="preserve">Univerza v Ljubljani, Fakulteta za družbene vede </t>
  </si>
  <si>
    <t>Strojna in programska oprema za emirično raziskovalne projekte centra</t>
  </si>
  <si>
    <t>Strojna in programska oprema za empirično raziskovalne projekte centra</t>
  </si>
  <si>
    <t>Paket 12</t>
  </si>
  <si>
    <t>Anuška Ferligoj</t>
  </si>
  <si>
    <t>Računalniška oprema za vzpostavitev pilotnega projekta znanstvenega sodelovanja na daljavo v družboslovju (e-Social Science)</t>
  </si>
  <si>
    <t>Marjan Svetličič</t>
  </si>
  <si>
    <t>Računalniška oprema</t>
  </si>
  <si>
    <t>Marjan Malešič</t>
  </si>
  <si>
    <t>Informacijsko-komunikacijska oprema</t>
  </si>
  <si>
    <t>Niko Toš</t>
  </si>
  <si>
    <t>2002/03</t>
  </si>
  <si>
    <t>2007/08</t>
  </si>
  <si>
    <t>P5-0151</t>
  </si>
  <si>
    <t>J5-9069</t>
  </si>
  <si>
    <t>Slavko Kurdija</t>
  </si>
  <si>
    <t>Computer assisted telephone interviewing survey laboratory</t>
  </si>
  <si>
    <t>Hardware equipment for conducting computer assisted telephone interviewing surveys. Computer network with the necessary communication equipment. Software for conducting computer assisted telephone interviewing surveys.</t>
  </si>
  <si>
    <t>Strojna oprema za izvajanje računalniško podprtega telefonskega anketiranja. Računalniško omrežje s potrebno komunikacijsko opremo.</t>
  </si>
  <si>
    <t>Research equipment for empirical social research projects.</t>
  </si>
  <si>
    <t>Najem raziskovalne opreme je možen v omejenem obsegu. V primeru dogovora o najemu - le ta pod pogojem znanstvenega sodelovanja.</t>
  </si>
  <si>
    <t>Hardware equipment for conducting and managing various empirical social research projects.
Desktop computers, notebooks and additional equipment.</t>
  </si>
  <si>
    <t>Raziskovalna oprema za izvedbo empiričnih družboslovnih raziskovalnih projektov.</t>
  </si>
  <si>
    <t>Najem raziskovalne opreme je možen v omejenem obsegu. V primeru dogovora o najemu - ta pod pogojem znanstvenega sodelovanja.</t>
  </si>
  <si>
    <t>Hardware equipment for conducting and managing various empirical social research projects. Desktop computers, notebooks and additional equipment.</t>
  </si>
  <si>
    <t>P5-0206</t>
  </si>
  <si>
    <t>P5-0177</t>
  </si>
  <si>
    <t>P5-0168</t>
  </si>
  <si>
    <t>Computer software for pillot project of on-line social science research collaboration (e-Social Sciences)</t>
  </si>
  <si>
    <t>Možen je vpogled delovanja in tudi brezplačna uporaba/pilotna inštalacija podobnega sistema za zainteresirane.</t>
  </si>
  <si>
    <t>Gre za pilotno povezovanje opreme za interno uporabo. Zunanjim uporabnikom ne nudimo storitev, razen vpogleda in podobne pilotne inštalacije.</t>
  </si>
  <si>
    <t xml:space="preserve">Oprema je namenjena pilotnemu povezovanju raziskovalcev programske skupine in raziskovalnega centra. Omogoča  informatizacijo celotnega procesa empiričnega raziskovanja, od konceptualizacije, razvoja in testiranja vprašalnika, do zbiranja podatkov, arhiviranja, dostopa do skupnih gradiv ter priprave publikacij. </t>
  </si>
  <si>
    <t>Hardware and software for empirical research projects</t>
  </si>
  <si>
    <t>Oprema je skoraj v celoti odslužena in amortizirana, tako da njena uporaba ni več možna. V času njenega delovanja pa je bila brezplačno na voljo družboslovnim raziskovalcem za pilotne raziskovalne projekte (ne pa za produkcijsko anketno raziskovanje).</t>
  </si>
  <si>
    <t>Oprema je bila namenjena empiričnemu družboslovnemu raziskovanju. V prvi vrsti gre za CAPI - Computer Assisted Personal Interviewing (računalniško podprto osebno anketiranje), torej osebne računalnike oziroma prenosnike in spremljajočo podporo (strežnik, printer itd).</t>
  </si>
  <si>
    <t>Oprema je sedaj že odslužena in večinoma izven uporabe</t>
  </si>
  <si>
    <t>Slavko Splichal</t>
  </si>
  <si>
    <t>Oprema za informacijsko-komunikacijski laboratorij</t>
  </si>
  <si>
    <t>Equipment for information-communication lab</t>
  </si>
  <si>
    <t>Oprema je skoraj v celoti odslužena in amortizirana ter nadomeščena z novo. Namenjena je predvsem uporabi v študijskem procesu.</t>
  </si>
  <si>
    <t>Hardware and software for experimental media production and analysis.</t>
  </si>
  <si>
    <t>Oprema je bila namenjena izvedbi empiričnih družboslovnih razaiskovalnih projektov in on-line znanstvenemu sodelovanju na daljavo.</t>
  </si>
  <si>
    <t>Raziskovalna oprema za izvedbo empiričnih družboslovnih razaiskovalnih projektov.</t>
  </si>
  <si>
    <t xml:space="preserve">
Niko Toš
</t>
  </si>
  <si>
    <t>0582-507 P5-0051</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</si>
  <si>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</si>
  <si>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</si>
  <si>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</si>
  <si>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</si>
  <si>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</si>
  <si>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</si>
  <si>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</si>
  <si>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</si>
  <si>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</si>
  <si>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</si>
  <si>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</si>
  <si>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</si>
  <si>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</si>
  <si>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</si>
  <si>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</si>
  <si>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</si>
  <si>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</si>
  <si>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</si>
  <si>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</si>
  <si>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</si>
  <si>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</si>
  <si>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</si>
  <si>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</si>
  <si>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2006/07</t>
  </si>
  <si>
    <t>Ivan Bernik</t>
  </si>
  <si>
    <t>Mladi raziskovalci</t>
  </si>
  <si>
    <t>L5-0482</t>
  </si>
  <si>
    <t>J5-3616</t>
  </si>
  <si>
    <t>Anton Grizold</t>
  </si>
  <si>
    <t>V5-1005, V5-1009. V5-1011, V5-1039</t>
  </si>
  <si>
    <t>V5-1006
V5-1036</t>
  </si>
  <si>
    <t>Z5-2306
L5-2291
J7-0004
J5-2205
J5-2101</t>
  </si>
  <si>
    <t>V5-0427</t>
  </si>
  <si>
    <t>Vasja Vehovar</t>
  </si>
  <si>
    <t>109430-109446, 109401-109403, 109405-109409, 109400, 109423, 109445, 300643</t>
  </si>
  <si>
    <t xml:space="preserve"> Red. prof. dr. Anton Grizold, dekan FDV</t>
  </si>
  <si>
    <t xml:space="preserve">Ime zakonitega zastopnika/pooblaščene osebe raziskovalne organizacije: </t>
  </si>
  <si>
    <t>Red. prof. dr. Radovan Stanislav Pejovnik, rektor UL</t>
  </si>
  <si>
    <t>Po pooblastilu:</t>
  </si>
  <si>
    <t>Ime odgovornega računovodje: Bojana Štrukelj______________________________</t>
  </si>
  <si>
    <t>109399, 109424, 109429, 109464, 109510-109513, 109515- 109524, 109636</t>
  </si>
  <si>
    <t>109712, 109725, 109730, 109776, 109774, 109844, 109825, 109834-109835, 109850, 109779, 109785, 109780, 109784, 109797-109800</t>
  </si>
  <si>
    <t>109384, 109387-109390, 109394-109397, 109414, 109418-109420, 109422, 109450, 109453-109454, 109527, 109536-109539, 109547-109551</t>
  </si>
  <si>
    <t>107827, 107829, 107835, 107837-107838, 107924-107925, 107928, 107931, 107933-107935, 107966-107967, 108641-108642, 108545-108647, 108749</t>
  </si>
  <si>
    <t>108302, 108303, 108333, 108363-108365, 108372, 108373, 108473-108482, 108534, 108545, 108548, 108549, 108558, 108562-10864, 108568-108570, 108572, 108574, 108575, 108578, 108581-108586, 108589, 108591-108594, 108596, 108597, 108599-108614, 108653-108731, 300412, 300413, 300518, 300528, 300529, 300575-300580,  300582, 300731, 300733, 300736-300738, 300740, 300777-300778, 300787-300390, 300792, 300793, 300796, 300797</t>
  </si>
  <si>
    <t>v pripravi</t>
  </si>
  <si>
    <t>Del opreme je bil že  izločen iz uporabe, del bo izločen pri popisu  (inventuri) po stanju 31.12.2010</t>
  </si>
  <si>
    <t>Cena za uporabo raziskovalne opreme            (v EUR/ uro)</t>
  </si>
  <si>
    <t>Struktura lastne cene za uporabo raziskovalne opreme  (v EUR/uro)</t>
  </si>
  <si>
    <t>MESEČNO POROČILO - JANUAR 2011</t>
  </si>
  <si>
    <t>Mitja Hafner Fink</t>
  </si>
  <si>
    <t>Vesna Dolničar</t>
  </si>
  <si>
    <t>Anže Burger</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</si>
</sst>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000"/>
    <numFmt numFmtId="176" formatCode="0.0000000"/>
    <numFmt numFmtId="177" formatCode="0.000000"/>
    <numFmt numFmtId="178" formatCode="0.00000"/>
    <numFmt numFmtId="179" formatCode="0.0000"/>
    <numFmt numFmtId="180" formatCode="0.000"/>
  </numFmts>
  <fonts count="28">
    <font>
      <sz val="10"/>
      <name val="Arial"/>
      <family val="0"/>
    </font>
    <font>
      <b/>
      <sz val="10"/>
      <name val="Arial"/>
      <family val="2"/>
    </font>
    <font>
      <sz val="8"/>
      <name val="Arial"/>
      <family val="0"/>
    </font>
    <font>
      <sz val="10"/>
      <color indexed="8"/>
      <name val="Arial"/>
      <family val="0"/>
    </font>
    <font>
      <u val="single"/>
      <sz val="10"/>
      <color indexed="12"/>
      <name val="Arial"/>
      <family val="0"/>
    </font>
    <font>
      <u val="single"/>
      <sz val="10"/>
      <color indexed="36"/>
      <name val="Arial"/>
      <family val="0"/>
    </font>
    <font>
      <sz val="12"/>
      <name val="Arial"/>
      <family val="0"/>
    </font>
    <font>
      <b/>
      <sz val="14"/>
      <name val="Arial"/>
      <family val="2"/>
    </font>
    <font>
      <sz val="14"/>
      <name val="Arial"/>
      <family val="2"/>
    </font>
    <font>
      <b/>
      <sz val="11"/>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25" fillId="3" borderId="0" applyNumberFormat="0" applyBorder="0" applyAlignment="0" applyProtection="0"/>
    <xf numFmtId="0" fontId="24" fillId="20" borderId="1" applyNumberFormat="0" applyAlignment="0" applyProtection="0"/>
    <xf numFmtId="0" fontId="2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0" applyNumberFormat="0" applyFill="0" applyBorder="0" applyAlignment="0" applyProtection="0"/>
    <xf numFmtId="0" fontId="5" fillId="0" borderId="0" applyNumberFormat="0" applyFill="0" applyBorder="0" applyAlignment="0" applyProtection="0"/>
    <xf numFmtId="0" fontId="13"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26" fillId="7" borderId="1" applyNumberFormat="0" applyAlignment="0" applyProtection="0"/>
    <xf numFmtId="0" fontId="22"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27" fillId="0" borderId="9" applyNumberFormat="0" applyFill="0" applyAlignment="0" applyProtection="0"/>
    <xf numFmtId="0" fontId="20" fillId="0" borderId="0" applyNumberFormat="0" applyFill="0" applyBorder="0" applyAlignment="0" applyProtection="0"/>
  </cellStyleXfs>
  <cellXfs count="99">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center" wrapText="1"/>
    </xf>
    <xf numFmtId="0" fontId="0" fillId="0" borderId="10" xfId="0" applyBorder="1" applyAlignment="1">
      <alignment horizontal="right" wrapText="1"/>
    </xf>
    <xf numFmtId="0" fontId="3" fillId="0" borderId="10" xfId="0" applyFont="1" applyFill="1" applyBorder="1" applyAlignment="1">
      <alignment wrapText="1"/>
    </xf>
    <xf numFmtId="3" fontId="0" fillId="0" borderId="10" xfId="0" applyNumberFormat="1" applyBorder="1"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Border="1" applyAlignment="1">
      <alignmen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0" fillId="0" borderId="10" xfId="0" applyBorder="1" applyAlignment="1">
      <alignment/>
    </xf>
    <xf numFmtId="0" fontId="0" fillId="0" borderId="10" xfId="0" applyFont="1" applyFill="1" applyBorder="1" applyAlignment="1">
      <alignment wrapText="1"/>
    </xf>
    <xf numFmtId="0" fontId="0" fillId="0" borderId="10" xfId="0" applyFont="1" applyFill="1" applyBorder="1" applyAlignment="1">
      <alignment horizontal="right" wrapText="1"/>
    </xf>
    <xf numFmtId="0" fontId="0" fillId="0" borderId="10" xfId="0" applyFont="1" applyBorder="1" applyAlignment="1">
      <alignment wrapText="1"/>
    </xf>
    <xf numFmtId="0" fontId="0" fillId="0" borderId="10" xfId="0" applyBorder="1" applyAlignment="1">
      <alignment horizontal="right" vertical="top" wrapText="1"/>
    </xf>
    <xf numFmtId="0" fontId="0" fillId="0" borderId="10" xfId="0" applyFont="1" applyBorder="1" applyAlignment="1">
      <alignment vertical="top" wrapText="1"/>
    </xf>
    <xf numFmtId="4" fontId="0" fillId="0" borderId="10" xfId="0" applyNumberFormat="1" applyBorder="1" applyAlignment="1">
      <alignment vertical="top" wrapText="1"/>
    </xf>
    <xf numFmtId="0" fontId="0" fillId="0" borderId="10" xfId="0" applyFill="1" applyBorder="1" applyAlignment="1">
      <alignment vertical="top" wrapText="1"/>
    </xf>
    <xf numFmtId="3" fontId="0" fillId="0" borderId="10" xfId="0" applyNumberFormat="1" applyFill="1" applyBorder="1" applyAlignment="1">
      <alignment vertical="top"/>
    </xf>
    <xf numFmtId="2" fontId="0" fillId="0" borderId="10" xfId="0" applyNumberFormat="1" applyFill="1" applyBorder="1" applyAlignment="1">
      <alignment horizontal="center" vertical="top"/>
    </xf>
    <xf numFmtId="0" fontId="0" fillId="0" borderId="10" xfId="0" applyFill="1" applyBorder="1" applyAlignment="1">
      <alignment/>
    </xf>
    <xf numFmtId="0" fontId="0" fillId="0" borderId="10" xfId="0" applyNumberFormat="1" applyFill="1" applyBorder="1" applyAlignment="1">
      <alignment horizontal="center" vertical="top" wrapText="1"/>
    </xf>
    <xf numFmtId="0" fontId="0" fillId="0" borderId="0" xfId="0" applyFill="1" applyAlignment="1">
      <alignment wrapText="1"/>
    </xf>
    <xf numFmtId="0" fontId="6" fillId="0" borderId="10" xfId="0" applyFont="1" applyBorder="1" applyAlignment="1">
      <alignment wrapText="1"/>
    </xf>
    <xf numFmtId="0" fontId="0" fillId="0" borderId="10" xfId="0" applyFill="1" applyBorder="1" applyAlignment="1">
      <alignment horizontal="left" wrapText="1"/>
    </xf>
    <xf numFmtId="0" fontId="0" fillId="0" borderId="10" xfId="0" applyFill="1" applyBorder="1" applyAlignment="1">
      <alignment horizontal="center" wrapText="1"/>
    </xf>
    <xf numFmtId="0" fontId="0" fillId="0" borderId="10" xfId="0" applyFill="1" applyBorder="1" applyAlignment="1">
      <alignment horizontal="right" wrapText="1"/>
    </xf>
    <xf numFmtId="0" fontId="0" fillId="0" borderId="10" xfId="0" applyFill="1" applyBorder="1" applyAlignment="1">
      <alignment wrapText="1"/>
    </xf>
    <xf numFmtId="3" fontId="3" fillId="0" borderId="10" xfId="0" applyNumberFormat="1" applyFont="1" applyFill="1" applyBorder="1" applyAlignment="1">
      <alignment wrapText="1"/>
    </xf>
    <xf numFmtId="0" fontId="0" fillId="0" borderId="10" xfId="0" applyNumberFormat="1" applyFill="1" applyBorder="1" applyAlignment="1">
      <alignment horizontal="center" vertical="top"/>
    </xf>
    <xf numFmtId="0" fontId="0" fillId="0" borderId="0" xfId="0" applyFill="1" applyAlignment="1">
      <alignment/>
    </xf>
    <xf numFmtId="0" fontId="0" fillId="0" borderId="0" xfId="0" applyAlignment="1">
      <alignment/>
    </xf>
    <xf numFmtId="0" fontId="1" fillId="0" borderId="0" xfId="0" applyFont="1" applyFill="1" applyAlignment="1">
      <alignment/>
    </xf>
    <xf numFmtId="0" fontId="8" fillId="0" borderId="0" xfId="0" applyFont="1" applyFill="1" applyAlignment="1">
      <alignment/>
    </xf>
    <xf numFmtId="0" fontId="8" fillId="0" borderId="0" xfId="0" applyFont="1" applyFill="1" applyAlignment="1">
      <alignment/>
    </xf>
    <xf numFmtId="0" fontId="0" fillId="0" borderId="12"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9" fillId="0" borderId="11" xfId="0" applyFont="1" applyFill="1" applyBorder="1" applyAlignment="1">
      <alignment wrapText="1"/>
    </xf>
    <xf numFmtId="0" fontId="9" fillId="0" borderId="15" xfId="0" applyFont="1" applyFill="1" applyBorder="1" applyAlignment="1">
      <alignment horizontal="center" wrapText="1"/>
    </xf>
    <xf numFmtId="0" fontId="9" fillId="0" borderId="16" xfId="0" applyFont="1" applyBorder="1" applyAlignment="1">
      <alignment horizontal="center" wrapText="1"/>
    </xf>
    <xf numFmtId="0" fontId="9" fillId="0" borderId="17" xfId="0" applyFont="1" applyBorder="1" applyAlignment="1">
      <alignment horizontal="center" wrapText="1"/>
    </xf>
    <xf numFmtId="0" fontId="10" fillId="20" borderId="18" xfId="0" applyFont="1" applyFill="1" applyBorder="1" applyAlignment="1">
      <alignment/>
    </xf>
    <xf numFmtId="0" fontId="10" fillId="20" borderId="19" xfId="0" applyFont="1" applyFill="1" applyBorder="1" applyAlignment="1">
      <alignment/>
    </xf>
    <xf numFmtId="0" fontId="9" fillId="20" borderId="19" xfId="0" applyFont="1" applyFill="1" applyBorder="1" applyAlignment="1">
      <alignment/>
    </xf>
    <xf numFmtId="0" fontId="9" fillId="20" borderId="20" xfId="0" applyFont="1" applyFill="1" applyBorder="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21" xfId="0" applyFill="1" applyBorder="1" applyAlignment="1">
      <alignment wrapText="1"/>
    </xf>
    <xf numFmtId="0" fontId="1"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20" borderId="22" xfId="0" applyFont="1" applyFill="1" applyBorder="1" applyAlignment="1">
      <alignment horizontal="center" wrapText="1"/>
    </xf>
    <xf numFmtId="0" fontId="1" fillId="0" borderId="25" xfId="0" applyFont="1" applyFill="1" applyBorder="1" applyAlignment="1">
      <alignment wrapText="1"/>
    </xf>
    <xf numFmtId="0" fontId="1" fillId="20" borderId="26" xfId="0" applyFont="1" applyFill="1" applyBorder="1" applyAlignment="1">
      <alignment horizontal="center" wrapText="1"/>
    </xf>
    <xf numFmtId="0" fontId="0" fillId="0" borderId="10" xfId="0" applyFont="1" applyBorder="1" applyAlignment="1">
      <alignment/>
    </xf>
    <xf numFmtId="0" fontId="0" fillId="0" borderId="27" xfId="0" applyBorder="1" applyAlignment="1">
      <alignment wrapText="1"/>
    </xf>
    <xf numFmtId="0" fontId="0" fillId="0" borderId="27" xfId="0" applyBorder="1" applyAlignment="1">
      <alignment vertical="top" wrapText="1"/>
    </xf>
    <xf numFmtId="0" fontId="0" fillId="20" borderId="10" xfId="0" applyFill="1" applyBorder="1" applyAlignment="1">
      <alignment wrapText="1"/>
    </xf>
    <xf numFmtId="0" fontId="0" fillId="20" borderId="27" xfId="0" applyFill="1" applyBorder="1" applyAlignment="1">
      <alignment wrapText="1"/>
    </xf>
    <xf numFmtId="0" fontId="0" fillId="20" borderId="10" xfId="0" applyFont="1" applyFill="1" applyBorder="1" applyAlignment="1">
      <alignment wrapText="1"/>
    </xf>
    <xf numFmtId="0" fontId="0" fillId="0" borderId="10" xfId="0" applyFill="1" applyBorder="1" applyAlignment="1">
      <alignment horizontal="right" vertical="top" wrapText="1"/>
    </xf>
    <xf numFmtId="2" fontId="0" fillId="0" borderId="10" xfId="0" applyNumberFormat="1" applyBorder="1" applyAlignment="1">
      <alignment wrapText="1"/>
    </xf>
    <xf numFmtId="0" fontId="0" fillId="20" borderId="27" xfId="0" applyFont="1" applyFill="1" applyBorder="1" applyAlignment="1">
      <alignment wrapText="1"/>
    </xf>
    <xf numFmtId="0" fontId="0" fillId="0" borderId="10" xfId="0" applyNumberFormat="1" applyFont="1" applyFill="1" applyBorder="1" applyAlignment="1">
      <alignment horizontal="center" vertical="top" wrapText="1"/>
    </xf>
    <xf numFmtId="0" fontId="0" fillId="0" borderId="0" xfId="0" applyFont="1" applyAlignment="1">
      <alignment/>
    </xf>
    <xf numFmtId="9" fontId="0" fillId="20" borderId="27" xfId="0" applyNumberFormat="1" applyFill="1" applyBorder="1" applyAlignment="1">
      <alignment wrapText="1"/>
    </xf>
    <xf numFmtId="9" fontId="0" fillId="0" borderId="27" xfId="0" applyNumberFormat="1" applyBorder="1" applyAlignment="1">
      <alignment wrapText="1"/>
    </xf>
    <xf numFmtId="9" fontId="0" fillId="0" borderId="10" xfId="0" applyNumberFormat="1" applyBorder="1" applyAlignment="1">
      <alignment wrapText="1"/>
    </xf>
    <xf numFmtId="9" fontId="0" fillId="20" borderId="10" xfId="0" applyNumberFormat="1" applyFill="1" applyBorder="1" applyAlignment="1">
      <alignment wrapText="1"/>
    </xf>
    <xf numFmtId="9" fontId="0" fillId="0" borderId="10" xfId="0" applyNumberFormat="1" applyFill="1" applyBorder="1" applyAlignment="1">
      <alignment wrapText="1"/>
    </xf>
    <xf numFmtId="0" fontId="0" fillId="0" borderId="0" xfId="0" applyFont="1" applyAlignment="1">
      <alignment/>
    </xf>
    <xf numFmtId="0" fontId="0" fillId="0" borderId="0" xfId="0" applyAlignment="1">
      <alignment/>
    </xf>
    <xf numFmtId="0" fontId="7" fillId="0" borderId="0" xfId="0" applyFont="1" applyFill="1" applyAlignment="1">
      <alignment/>
    </xf>
    <xf numFmtId="0" fontId="9" fillId="0" borderId="17" xfId="0" applyFont="1" applyBorder="1" applyAlignment="1">
      <alignment horizontal="center" wrapText="1"/>
    </xf>
    <xf numFmtId="0" fontId="9" fillId="0" borderId="19" xfId="0" applyFont="1" applyBorder="1" applyAlignment="1">
      <alignment horizontal="center" wrapText="1"/>
    </xf>
    <xf numFmtId="0" fontId="9" fillId="0" borderId="28" xfId="0" applyFont="1" applyBorder="1" applyAlignment="1">
      <alignment horizontal="center" wrapText="1"/>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7"/>
  <sheetViews>
    <sheetView showGridLines="0" tabSelected="1" zoomScale="75" zoomScaleNormal="75" zoomScaleSheetLayoutView="75" zoomScalePageLayoutView="0"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28125" style="0" customWidth="1"/>
    <col min="7" max="7" width="24.00390625" style="0" customWidth="1"/>
    <col min="8" max="8" width="9.7109375" style="0" customWidth="1"/>
    <col min="9" max="9" width="17.28125" style="0" customWidth="1"/>
    <col min="10" max="10" width="11.28125" style="0" customWidth="1"/>
    <col min="11" max="11" width="12.00390625" style="0" customWidth="1"/>
    <col min="12" max="12" width="19.7109375" style="0" customWidth="1"/>
    <col min="13" max="13" width="18.00390625" style="0" customWidth="1"/>
    <col min="14" max="14" width="26.7109375" style="0" customWidth="1"/>
    <col min="15" max="15" width="22.7109375" style="0" customWidth="1"/>
    <col min="16" max="16" width="13.00390625" style="0" customWidth="1"/>
    <col min="17" max="17" width="14.7109375" style="0" customWidth="1"/>
    <col min="18" max="18" width="11.57421875" style="0" bestFit="1" customWidth="1"/>
    <col min="21" max="21" width="11.57421875" style="0" bestFit="1" customWidth="1"/>
    <col min="24" max="24" width="17.8515625" style="0" customWidth="1"/>
    <col min="25" max="25" width="10.421875" style="0" customWidth="1"/>
    <col min="26" max="26" width="10.7109375" style="0" customWidth="1"/>
    <col min="27" max="27" width="11.421875" style="0" customWidth="1"/>
    <col min="29" max="29" width="11.00390625" style="0" customWidth="1"/>
    <col min="30" max="30" width="16.7109375" style="0" customWidth="1"/>
    <col min="32" max="32" width="11.28125" style="0" customWidth="1"/>
    <col min="33" max="33" width="10.7109375" style="0" customWidth="1"/>
    <col min="35" max="35" width="11.421875" style="0" customWidth="1"/>
    <col min="36" max="36" width="16.7109375" style="0" customWidth="1"/>
    <col min="39" max="39" width="12.57421875" style="0" customWidth="1"/>
  </cols>
  <sheetData>
    <row r="1" spans="1:15" ht="42" customHeight="1">
      <c r="A1" s="94" t="s">
        <v>56</v>
      </c>
      <c r="B1" s="93"/>
      <c r="C1" s="93"/>
      <c r="D1" s="93"/>
      <c r="E1" s="93"/>
      <c r="F1" s="93"/>
      <c r="G1" s="93"/>
      <c r="H1" s="35"/>
      <c r="I1" s="35"/>
      <c r="J1" s="35"/>
      <c r="K1" s="37"/>
      <c r="L1" s="35"/>
      <c r="M1" s="35"/>
      <c r="N1" s="35"/>
      <c r="O1" s="35"/>
    </row>
    <row r="2" spans="1:15" ht="18.75" thickBot="1">
      <c r="A2" s="38"/>
      <c r="B2" s="38"/>
      <c r="C2" s="38"/>
      <c r="D2" s="38"/>
      <c r="E2" s="38"/>
      <c r="F2" s="39"/>
      <c r="G2" s="35"/>
      <c r="H2" s="35"/>
      <c r="I2" s="35"/>
      <c r="J2" s="35"/>
      <c r="K2" s="37"/>
      <c r="L2" s="35"/>
      <c r="M2" s="35"/>
      <c r="N2" s="35"/>
      <c r="O2" s="35"/>
    </row>
    <row r="3" spans="1:40" ht="93.75" customHeight="1" thickBot="1">
      <c r="A3" s="40" t="s">
        <v>57</v>
      </c>
      <c r="B3" s="41" t="s">
        <v>0</v>
      </c>
      <c r="C3" s="3" t="s">
        <v>1</v>
      </c>
      <c r="D3" s="42" t="s">
        <v>58</v>
      </c>
      <c r="E3" s="42" t="s">
        <v>2</v>
      </c>
      <c r="F3" s="42" t="s">
        <v>3</v>
      </c>
      <c r="G3" s="42" t="s">
        <v>4</v>
      </c>
      <c r="H3" s="42" t="s">
        <v>8</v>
      </c>
      <c r="I3" s="42" t="s">
        <v>5</v>
      </c>
      <c r="J3" s="43" t="s">
        <v>6</v>
      </c>
      <c r="K3" s="44" t="s">
        <v>59</v>
      </c>
      <c r="L3" s="42" t="s">
        <v>60</v>
      </c>
      <c r="M3" s="42" t="s">
        <v>61</v>
      </c>
      <c r="N3" s="42" t="s">
        <v>7</v>
      </c>
      <c r="O3" s="42" t="s">
        <v>62</v>
      </c>
      <c r="P3" s="51" t="s">
        <v>63</v>
      </c>
      <c r="Q3" s="52" t="s">
        <v>103</v>
      </c>
      <c r="R3" s="95" t="s">
        <v>104</v>
      </c>
      <c r="S3" s="96"/>
      <c r="T3" s="96"/>
      <c r="U3" s="97"/>
      <c r="V3" s="53" t="s">
        <v>64</v>
      </c>
      <c r="W3" s="53" t="s">
        <v>65</v>
      </c>
      <c r="X3" s="54" t="s">
        <v>66</v>
      </c>
      <c r="Y3" s="55" t="s">
        <v>105</v>
      </c>
      <c r="Z3" s="56"/>
      <c r="AA3" s="56"/>
      <c r="AB3" s="57"/>
      <c r="AC3" s="57"/>
      <c r="AD3" s="57"/>
      <c r="AE3" s="57"/>
      <c r="AF3" s="57"/>
      <c r="AG3" s="57"/>
      <c r="AH3" s="57"/>
      <c r="AI3" s="57"/>
      <c r="AJ3" s="57"/>
      <c r="AK3" s="57"/>
      <c r="AL3" s="57"/>
      <c r="AM3" s="57"/>
      <c r="AN3" s="58"/>
    </row>
    <row r="4" spans="1:40" s="35" customFormat="1" ht="93.75" customHeight="1" thickBot="1">
      <c r="A4" s="45"/>
      <c r="B4" s="46"/>
      <c r="C4" s="47"/>
      <c r="D4" s="48"/>
      <c r="E4" s="48"/>
      <c r="F4" s="48"/>
      <c r="G4" s="48"/>
      <c r="H4" s="48"/>
      <c r="I4" s="48"/>
      <c r="J4" s="49"/>
      <c r="K4" s="50"/>
      <c r="L4" s="48"/>
      <c r="M4" s="48"/>
      <c r="N4" s="48"/>
      <c r="O4" s="48"/>
      <c r="P4" s="68"/>
      <c r="Q4" s="68"/>
      <c r="R4" s="69" t="s">
        <v>67</v>
      </c>
      <c r="S4" s="69" t="s">
        <v>68</v>
      </c>
      <c r="T4" s="69" t="s">
        <v>69</v>
      </c>
      <c r="U4" s="69" t="s">
        <v>70</v>
      </c>
      <c r="V4" s="70"/>
      <c r="W4" s="70"/>
      <c r="X4" s="71"/>
      <c r="Y4" s="72" t="s">
        <v>71</v>
      </c>
      <c r="Z4" s="73" t="s">
        <v>72</v>
      </c>
      <c r="AA4" s="73" t="s">
        <v>73</v>
      </c>
      <c r="AB4" s="73" t="s">
        <v>74</v>
      </c>
      <c r="AC4" s="74" t="s">
        <v>75</v>
      </c>
      <c r="AD4" s="69" t="s">
        <v>73</v>
      </c>
      <c r="AE4" s="69" t="s">
        <v>74</v>
      </c>
      <c r="AF4" s="73" t="s">
        <v>76</v>
      </c>
      <c r="AG4" s="73" t="s">
        <v>73</v>
      </c>
      <c r="AH4" s="73" t="s">
        <v>74</v>
      </c>
      <c r="AI4" s="69" t="s">
        <v>77</v>
      </c>
      <c r="AJ4" s="69" t="s">
        <v>73</v>
      </c>
      <c r="AK4" s="69" t="s">
        <v>74</v>
      </c>
      <c r="AL4" s="73" t="s">
        <v>78</v>
      </c>
      <c r="AM4" s="73" t="s">
        <v>73</v>
      </c>
      <c r="AN4" s="75" t="s">
        <v>74</v>
      </c>
    </row>
    <row r="5" spans="1:40" s="2" customFormat="1" ht="196.5" customHeight="1">
      <c r="A5" s="4" t="s">
        <v>11</v>
      </c>
      <c r="B5" s="5">
        <v>582</v>
      </c>
      <c r="C5" s="6">
        <v>7</v>
      </c>
      <c r="D5" s="1" t="s">
        <v>55</v>
      </c>
      <c r="E5" s="16" t="s">
        <v>47</v>
      </c>
      <c r="F5" s="17">
        <v>3661</v>
      </c>
      <c r="G5" s="1" t="s">
        <v>48</v>
      </c>
      <c r="H5" s="1">
        <v>2002</v>
      </c>
      <c r="I5" s="1" t="s">
        <v>49</v>
      </c>
      <c r="J5" s="8">
        <v>47988.65</v>
      </c>
      <c r="K5" s="5" t="s">
        <v>9</v>
      </c>
      <c r="L5" s="22" t="s">
        <v>44</v>
      </c>
      <c r="M5" s="21" t="s">
        <v>50</v>
      </c>
      <c r="N5" s="9" t="s">
        <v>52</v>
      </c>
      <c r="O5" s="9" t="s">
        <v>51</v>
      </c>
      <c r="P5" s="1" t="s">
        <v>102</v>
      </c>
      <c r="Q5" s="83">
        <v>0</v>
      </c>
      <c r="R5" s="83"/>
      <c r="S5" s="83"/>
      <c r="T5" s="83"/>
      <c r="U5" s="83"/>
      <c r="V5" s="89">
        <v>0</v>
      </c>
      <c r="W5" s="89">
        <v>1</v>
      </c>
      <c r="X5" s="1"/>
      <c r="Y5" s="1"/>
      <c r="Z5" s="79"/>
      <c r="AA5" s="79"/>
      <c r="AB5" s="79"/>
      <c r="AC5" s="1"/>
      <c r="AD5" s="1"/>
      <c r="AE5" s="1"/>
      <c r="AF5" s="79"/>
      <c r="AG5" s="79"/>
      <c r="AH5" s="79"/>
      <c r="AI5" s="1"/>
      <c r="AJ5" s="1"/>
      <c r="AK5" s="1"/>
      <c r="AL5" s="79"/>
      <c r="AM5" s="79"/>
      <c r="AN5" s="79"/>
    </row>
    <row r="6" spans="1:40" s="2" customFormat="1" ht="190.5" customHeight="1">
      <c r="A6" s="4" t="s">
        <v>11</v>
      </c>
      <c r="B6" s="5">
        <v>582</v>
      </c>
      <c r="C6" s="6">
        <v>9</v>
      </c>
      <c r="D6" s="1" t="s">
        <v>24</v>
      </c>
      <c r="E6" s="7" t="s">
        <v>21</v>
      </c>
      <c r="F6" s="17">
        <v>2469</v>
      </c>
      <c r="G6" s="1" t="s">
        <v>12</v>
      </c>
      <c r="H6" s="6" t="s">
        <v>22</v>
      </c>
      <c r="I6" s="1" t="s">
        <v>27</v>
      </c>
      <c r="J6" s="8">
        <v>42563.85</v>
      </c>
      <c r="K6" s="5" t="s">
        <v>9</v>
      </c>
      <c r="L6" s="22" t="s">
        <v>44</v>
      </c>
      <c r="M6" s="28"/>
      <c r="N6" s="1" t="s">
        <v>29</v>
      </c>
      <c r="O6" s="1" t="s">
        <v>28</v>
      </c>
      <c r="P6" s="1" t="s">
        <v>102</v>
      </c>
      <c r="Q6" s="83">
        <v>0</v>
      </c>
      <c r="R6" s="83"/>
      <c r="S6" s="83"/>
      <c r="T6" s="83"/>
      <c r="U6" s="83"/>
      <c r="V6" s="89">
        <v>0</v>
      </c>
      <c r="W6" s="89">
        <v>1</v>
      </c>
      <c r="X6" s="1"/>
      <c r="Y6" s="1"/>
      <c r="Z6" s="79"/>
      <c r="AA6" s="79"/>
      <c r="AB6" s="79"/>
      <c r="AC6" s="76"/>
      <c r="AD6" s="1"/>
      <c r="AE6" s="1"/>
      <c r="AF6" s="79"/>
      <c r="AG6" s="79"/>
      <c r="AH6" s="79"/>
      <c r="AI6" s="1"/>
      <c r="AJ6" s="1"/>
      <c r="AK6" s="1"/>
      <c r="AL6" s="79"/>
      <c r="AM6" s="79"/>
      <c r="AN6" s="79"/>
    </row>
    <row r="7" spans="1:40" s="2" customFormat="1" ht="114.75" customHeight="1">
      <c r="A7" s="4" t="s">
        <v>11</v>
      </c>
      <c r="B7" s="5">
        <v>582</v>
      </c>
      <c r="C7" s="6">
        <v>9</v>
      </c>
      <c r="D7" s="1" t="s">
        <v>24</v>
      </c>
      <c r="E7" s="1" t="s">
        <v>54</v>
      </c>
      <c r="F7" s="17">
        <v>2469</v>
      </c>
      <c r="G7" s="1" t="s">
        <v>13</v>
      </c>
      <c r="H7" s="1">
        <v>2005</v>
      </c>
      <c r="I7" s="1" t="s">
        <v>30</v>
      </c>
      <c r="J7" s="8">
        <v>81372</v>
      </c>
      <c r="K7" s="5" t="s">
        <v>14</v>
      </c>
      <c r="L7" s="1" t="s">
        <v>31</v>
      </c>
      <c r="M7" s="1"/>
      <c r="N7" s="1" t="s">
        <v>33</v>
      </c>
      <c r="O7" s="1" t="s">
        <v>32</v>
      </c>
      <c r="P7" s="1" t="s">
        <v>100</v>
      </c>
      <c r="Q7" s="83">
        <v>53.2</v>
      </c>
      <c r="R7" s="83">
        <v>21.4</v>
      </c>
      <c r="S7" s="83">
        <v>7.4</v>
      </c>
      <c r="T7" s="83">
        <v>24.5</v>
      </c>
      <c r="U7" s="83">
        <f aca="true" t="shared" si="0" ref="U7:U12">R7+S7+T7</f>
        <v>53.3</v>
      </c>
      <c r="V7" s="89">
        <v>1</v>
      </c>
      <c r="W7" s="89">
        <v>1</v>
      </c>
      <c r="X7" s="1" t="s">
        <v>101</v>
      </c>
      <c r="Y7" s="89">
        <v>1</v>
      </c>
      <c r="Z7" s="79" t="s">
        <v>24</v>
      </c>
      <c r="AA7" s="79" t="s">
        <v>80</v>
      </c>
      <c r="AB7" s="90">
        <v>0.7</v>
      </c>
      <c r="AC7" s="18" t="s">
        <v>82</v>
      </c>
      <c r="AD7" s="1" t="s">
        <v>21</v>
      </c>
      <c r="AE7" s="89">
        <v>0.1</v>
      </c>
      <c r="AF7" s="79" t="s">
        <v>25</v>
      </c>
      <c r="AG7" s="79" t="s">
        <v>80</v>
      </c>
      <c r="AH7" s="90">
        <v>0.1</v>
      </c>
      <c r="AI7" s="26" t="s">
        <v>86</v>
      </c>
      <c r="AJ7" s="26" t="s">
        <v>106</v>
      </c>
      <c r="AK7" s="89">
        <v>0.1</v>
      </c>
      <c r="AL7" s="79"/>
      <c r="AM7" s="79"/>
      <c r="AN7" s="79"/>
    </row>
    <row r="8" spans="1:40" s="27" customFormat="1" ht="169.5" customHeight="1">
      <c r="A8" s="29" t="s">
        <v>11</v>
      </c>
      <c r="B8" s="30">
        <v>582</v>
      </c>
      <c r="C8" s="31">
        <v>9</v>
      </c>
      <c r="D8" s="22" t="s">
        <v>38</v>
      </c>
      <c r="E8" s="7" t="s">
        <v>15</v>
      </c>
      <c r="F8" s="17">
        <v>2465</v>
      </c>
      <c r="G8" s="32" t="s">
        <v>13</v>
      </c>
      <c r="H8" s="30">
        <v>2004</v>
      </c>
      <c r="I8" s="32" t="s">
        <v>43</v>
      </c>
      <c r="J8" s="33">
        <v>13145</v>
      </c>
      <c r="K8" s="30" t="s">
        <v>14</v>
      </c>
      <c r="L8" s="22" t="s">
        <v>44</v>
      </c>
      <c r="M8" s="22" t="s">
        <v>44</v>
      </c>
      <c r="N8" s="22" t="s">
        <v>45</v>
      </c>
      <c r="O8" s="22" t="s">
        <v>46</v>
      </c>
      <c r="P8" s="32" t="s">
        <v>99</v>
      </c>
      <c r="Q8" s="83">
        <v>7.6</v>
      </c>
      <c r="R8" s="83">
        <v>3.6</v>
      </c>
      <c r="S8" s="83">
        <v>2.3</v>
      </c>
      <c r="T8" s="83">
        <v>1.7</v>
      </c>
      <c r="U8" s="83">
        <f t="shared" si="0"/>
        <v>7.6000000000000005</v>
      </c>
      <c r="V8" s="91">
        <v>1</v>
      </c>
      <c r="W8" s="91">
        <v>1</v>
      </c>
      <c r="X8" s="32" t="s">
        <v>101</v>
      </c>
      <c r="Y8" s="89">
        <v>1</v>
      </c>
      <c r="Z8" s="79" t="s">
        <v>38</v>
      </c>
      <c r="AA8" s="79" t="s">
        <v>15</v>
      </c>
      <c r="AB8" s="90">
        <v>0.6</v>
      </c>
      <c r="AC8" s="85" t="s">
        <v>87</v>
      </c>
      <c r="AD8" s="85" t="s">
        <v>107</v>
      </c>
      <c r="AE8" s="91">
        <v>0.25</v>
      </c>
      <c r="AF8" s="79" t="s">
        <v>88</v>
      </c>
      <c r="AG8" s="81" t="s">
        <v>89</v>
      </c>
      <c r="AH8" s="90">
        <v>0.05</v>
      </c>
      <c r="AI8" s="26"/>
      <c r="AJ8" s="32"/>
      <c r="AK8" s="32"/>
      <c r="AL8" s="79"/>
      <c r="AM8" s="79" t="s">
        <v>81</v>
      </c>
      <c r="AN8" s="90">
        <v>0.1</v>
      </c>
    </row>
    <row r="9" spans="1:40" s="27" customFormat="1" ht="195" customHeight="1">
      <c r="A9" s="22" t="s">
        <v>11</v>
      </c>
      <c r="B9" s="10">
        <v>582</v>
      </c>
      <c r="C9" s="11">
        <v>8</v>
      </c>
      <c r="D9" s="22" t="s">
        <v>38</v>
      </c>
      <c r="E9" s="22" t="s">
        <v>15</v>
      </c>
      <c r="F9" s="17">
        <v>2465</v>
      </c>
      <c r="G9" s="22" t="s">
        <v>16</v>
      </c>
      <c r="H9" s="82" t="s">
        <v>79</v>
      </c>
      <c r="I9" s="22" t="s">
        <v>39</v>
      </c>
      <c r="J9" s="23">
        <v>23368.39</v>
      </c>
      <c r="K9" s="24" t="s">
        <v>10</v>
      </c>
      <c r="L9" s="22" t="s">
        <v>40</v>
      </c>
      <c r="M9" s="22" t="s">
        <v>41</v>
      </c>
      <c r="N9" s="22" t="s">
        <v>42</v>
      </c>
      <c r="O9" s="25"/>
      <c r="P9" s="32" t="s">
        <v>98</v>
      </c>
      <c r="Q9" s="83">
        <v>14.1</v>
      </c>
      <c r="R9" s="83">
        <v>6.6</v>
      </c>
      <c r="S9" s="83">
        <v>4.5</v>
      </c>
      <c r="T9" s="83">
        <v>3</v>
      </c>
      <c r="U9" s="83">
        <f t="shared" si="0"/>
        <v>14.1</v>
      </c>
      <c r="V9" s="91">
        <v>1</v>
      </c>
      <c r="W9" s="91">
        <v>0.95</v>
      </c>
      <c r="X9" s="32" t="s">
        <v>101</v>
      </c>
      <c r="Y9" s="89">
        <v>1</v>
      </c>
      <c r="Z9" s="79" t="s">
        <v>38</v>
      </c>
      <c r="AA9" s="79" t="s">
        <v>15</v>
      </c>
      <c r="AB9" s="90">
        <v>0.6</v>
      </c>
      <c r="AC9" s="85" t="s">
        <v>87</v>
      </c>
      <c r="AD9" s="85" t="s">
        <v>107</v>
      </c>
      <c r="AE9" s="91">
        <v>0.25</v>
      </c>
      <c r="AF9" s="79" t="s">
        <v>88</v>
      </c>
      <c r="AG9" s="81" t="s">
        <v>89</v>
      </c>
      <c r="AH9" s="90">
        <v>0.05</v>
      </c>
      <c r="AI9" s="26"/>
      <c r="AJ9" s="32"/>
      <c r="AK9" s="32"/>
      <c r="AL9" s="79"/>
      <c r="AM9" s="79" t="s">
        <v>81</v>
      </c>
      <c r="AN9" s="90">
        <v>0.1</v>
      </c>
    </row>
    <row r="10" spans="1:40" s="2" customFormat="1" ht="149.25" customHeight="1">
      <c r="A10" s="9" t="s">
        <v>11</v>
      </c>
      <c r="B10" s="10">
        <v>582</v>
      </c>
      <c r="C10" s="11">
        <v>9</v>
      </c>
      <c r="D10" s="22" t="s">
        <v>24</v>
      </c>
      <c r="E10" s="20" t="s">
        <v>26</v>
      </c>
      <c r="F10" s="17">
        <v>12527</v>
      </c>
      <c r="G10" s="9" t="s">
        <v>13</v>
      </c>
      <c r="H10" s="19" t="s">
        <v>23</v>
      </c>
      <c r="I10" s="1" t="s">
        <v>30</v>
      </c>
      <c r="J10" s="13">
        <v>16295.48</v>
      </c>
      <c r="K10" s="14" t="s">
        <v>10</v>
      </c>
      <c r="L10" s="21" t="s">
        <v>31</v>
      </c>
      <c r="M10" s="15"/>
      <c r="N10" s="1" t="s">
        <v>33</v>
      </c>
      <c r="O10" s="22" t="s">
        <v>32</v>
      </c>
      <c r="P10" s="1" t="s">
        <v>97</v>
      </c>
      <c r="Q10" s="83">
        <v>9.7</v>
      </c>
      <c r="R10" s="83">
        <v>4</v>
      </c>
      <c r="S10" s="83">
        <v>1.8</v>
      </c>
      <c r="T10" s="83">
        <v>3.9</v>
      </c>
      <c r="U10" s="83">
        <f t="shared" si="0"/>
        <v>9.7</v>
      </c>
      <c r="V10" s="89">
        <v>1</v>
      </c>
      <c r="W10" s="89">
        <v>0.72</v>
      </c>
      <c r="X10" s="1" t="s">
        <v>101</v>
      </c>
      <c r="Y10" s="89">
        <v>1</v>
      </c>
      <c r="Z10" s="79" t="s">
        <v>24</v>
      </c>
      <c r="AA10" s="79" t="s">
        <v>80</v>
      </c>
      <c r="AB10" s="90">
        <v>0.7</v>
      </c>
      <c r="AC10" s="18" t="s">
        <v>82</v>
      </c>
      <c r="AD10" s="1" t="s">
        <v>21</v>
      </c>
      <c r="AE10" s="89">
        <v>0.1</v>
      </c>
      <c r="AF10" s="79" t="s">
        <v>25</v>
      </c>
      <c r="AG10" s="79" t="s">
        <v>80</v>
      </c>
      <c r="AH10" s="90">
        <v>0.1</v>
      </c>
      <c r="AI10" s="26" t="s">
        <v>86</v>
      </c>
      <c r="AJ10" s="26" t="s">
        <v>106</v>
      </c>
      <c r="AK10" s="89">
        <v>0.1</v>
      </c>
      <c r="AL10" s="79"/>
      <c r="AM10" s="79"/>
      <c r="AN10" s="79"/>
    </row>
    <row r="11" spans="1:40" s="2" customFormat="1" ht="114.75">
      <c r="A11" s="9" t="s">
        <v>11</v>
      </c>
      <c r="B11" s="10">
        <v>582</v>
      </c>
      <c r="C11" s="11">
        <v>10</v>
      </c>
      <c r="D11" s="34" t="s">
        <v>37</v>
      </c>
      <c r="E11" s="9" t="s">
        <v>17</v>
      </c>
      <c r="F11" s="17">
        <v>9610</v>
      </c>
      <c r="G11" s="9" t="s">
        <v>18</v>
      </c>
      <c r="H11" s="19" t="s">
        <v>23</v>
      </c>
      <c r="I11" s="12"/>
      <c r="J11" s="13">
        <v>15050</v>
      </c>
      <c r="K11" s="14" t="s">
        <v>10</v>
      </c>
      <c r="L11" s="21" t="s">
        <v>31</v>
      </c>
      <c r="M11" s="15"/>
      <c r="N11" s="1" t="s">
        <v>33</v>
      </c>
      <c r="O11" s="1" t="s">
        <v>32</v>
      </c>
      <c r="P11" s="1" t="s">
        <v>96</v>
      </c>
      <c r="Q11" s="83">
        <v>20.8</v>
      </c>
      <c r="R11" s="83">
        <v>4.5</v>
      </c>
      <c r="S11" s="83">
        <v>4.6</v>
      </c>
      <c r="T11" s="83">
        <v>11.7</v>
      </c>
      <c r="U11" s="83">
        <f t="shared" si="0"/>
        <v>20.799999999999997</v>
      </c>
      <c r="V11" s="89">
        <v>1.2</v>
      </c>
      <c r="W11" s="89">
        <v>0.97</v>
      </c>
      <c r="X11" s="1" t="s">
        <v>101</v>
      </c>
      <c r="Y11" s="89">
        <v>1.2</v>
      </c>
      <c r="Z11" s="79" t="s">
        <v>37</v>
      </c>
      <c r="AA11" s="79" t="s">
        <v>17</v>
      </c>
      <c r="AB11" s="90">
        <v>0.8</v>
      </c>
      <c r="AC11" s="18" t="s">
        <v>85</v>
      </c>
      <c r="AD11" s="18" t="s">
        <v>108</v>
      </c>
      <c r="AE11" s="89">
        <v>0.2</v>
      </c>
      <c r="AF11" s="79"/>
      <c r="AG11" s="79"/>
      <c r="AH11" s="79"/>
      <c r="AI11" s="1"/>
      <c r="AJ11" s="1"/>
      <c r="AK11" s="1"/>
      <c r="AL11" s="79"/>
      <c r="AM11" s="79" t="s">
        <v>81</v>
      </c>
      <c r="AN11" s="90">
        <v>0.2</v>
      </c>
    </row>
    <row r="12" spans="1:40" s="2" customFormat="1" ht="128.25" thickBot="1">
      <c r="A12" s="9" t="s">
        <v>11</v>
      </c>
      <c r="B12" s="10">
        <v>582</v>
      </c>
      <c r="C12" s="11">
        <v>4</v>
      </c>
      <c r="D12" s="34" t="s">
        <v>36</v>
      </c>
      <c r="E12" s="9" t="s">
        <v>19</v>
      </c>
      <c r="F12" s="17">
        <v>5816</v>
      </c>
      <c r="G12" s="9" t="s">
        <v>20</v>
      </c>
      <c r="H12" s="19" t="s">
        <v>23</v>
      </c>
      <c r="I12" s="12"/>
      <c r="J12" s="13">
        <v>15891.73</v>
      </c>
      <c r="K12" s="14" t="s">
        <v>10</v>
      </c>
      <c r="L12" s="9" t="s">
        <v>34</v>
      </c>
      <c r="M12" s="15"/>
      <c r="N12" s="9" t="s">
        <v>53</v>
      </c>
      <c r="O12" s="9" t="s">
        <v>35</v>
      </c>
      <c r="P12" s="77" t="s">
        <v>90</v>
      </c>
      <c r="Q12" s="83">
        <v>11.1</v>
      </c>
      <c r="R12" s="83">
        <v>4.3</v>
      </c>
      <c r="S12" s="83">
        <v>4.1</v>
      </c>
      <c r="T12" s="83">
        <v>2.7</v>
      </c>
      <c r="U12" s="83">
        <f t="shared" si="0"/>
        <v>11.099999999999998</v>
      </c>
      <c r="V12" s="88">
        <v>1.05</v>
      </c>
      <c r="W12" s="88">
        <v>0.98</v>
      </c>
      <c r="X12" s="77" t="s">
        <v>101</v>
      </c>
      <c r="Y12" s="89">
        <v>1.05</v>
      </c>
      <c r="Z12" s="79" t="s">
        <v>36</v>
      </c>
      <c r="AA12" s="80" t="s">
        <v>19</v>
      </c>
      <c r="AB12" s="87">
        <v>0.9</v>
      </c>
      <c r="AC12" s="1" t="s">
        <v>83</v>
      </c>
      <c r="AD12" s="1" t="s">
        <v>84</v>
      </c>
      <c r="AE12" s="88">
        <v>0.1</v>
      </c>
      <c r="AF12" s="79"/>
      <c r="AG12" s="84"/>
      <c r="AH12" s="80"/>
      <c r="AI12" s="78"/>
      <c r="AJ12" s="77"/>
      <c r="AK12" s="77"/>
      <c r="AL12" s="80"/>
      <c r="AM12" s="80" t="s">
        <v>81</v>
      </c>
      <c r="AN12" s="87">
        <v>0.05</v>
      </c>
    </row>
    <row r="13" spans="1:15" ht="12.75">
      <c r="A13" s="59"/>
      <c r="B13" s="60"/>
      <c r="C13" s="61"/>
      <c r="D13" s="62"/>
      <c r="E13" s="63"/>
      <c r="F13" s="64"/>
      <c r="G13" s="62"/>
      <c r="H13" s="62"/>
      <c r="I13" s="62"/>
      <c r="J13" s="65"/>
      <c r="K13" s="60"/>
      <c r="L13" s="62"/>
      <c r="M13" s="66"/>
      <c r="N13" s="66"/>
      <c r="O13" s="66"/>
    </row>
    <row r="14" spans="6:11" ht="12.75">
      <c r="F14" s="36"/>
      <c r="K14" s="67"/>
    </row>
    <row r="15" spans="1:15" ht="12.75">
      <c r="A15" s="92" t="s">
        <v>95</v>
      </c>
      <c r="B15" s="93"/>
      <c r="C15" s="93"/>
      <c r="D15" s="93"/>
      <c r="E15" s="93"/>
      <c r="F15" s="93"/>
      <c r="K15" s="98" t="s">
        <v>92</v>
      </c>
      <c r="L15" s="93"/>
      <c r="M15" s="93"/>
      <c r="N15" s="93"/>
      <c r="O15" s="93"/>
    </row>
    <row r="16" spans="6:15" ht="12.75">
      <c r="F16" s="36"/>
      <c r="K16" s="67"/>
      <c r="O16" s="86"/>
    </row>
    <row r="17" spans="1:20" ht="12.75">
      <c r="A17" s="92"/>
      <c r="B17" s="93"/>
      <c r="C17" s="93"/>
      <c r="D17" s="93"/>
      <c r="E17" s="93"/>
      <c r="N17" t="s">
        <v>93</v>
      </c>
      <c r="R17" t="s">
        <v>94</v>
      </c>
      <c r="T17" t="s">
        <v>91</v>
      </c>
    </row>
  </sheetData>
  <sheetProtection/>
  <mergeCells count="5">
    <mergeCell ref="A17:E17"/>
    <mergeCell ref="A1:G1"/>
    <mergeCell ref="R3:U3"/>
    <mergeCell ref="A15:F15"/>
    <mergeCell ref="K15:O15"/>
  </mergeCells>
  <printOptions/>
  <pageMargins left="0.15748031496062992" right="0.75" top="0.3937007874015748" bottom="0.3937007874015748" header="0" footer="0"/>
  <pageSetup horizontalDpi="600" verticalDpi="600" orientation="landscape" paperSize="9" scale="3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Debelak, Bernarda</dc:creator>
  <cp:keywords/>
  <dc:description/>
  <cp:lastModifiedBy>Mitja Tomažič</cp:lastModifiedBy>
  <cp:lastPrinted>2011-01-06T09:52:35Z</cp:lastPrinted>
  <dcterms:created xsi:type="dcterms:W3CDTF">2009-06-15T12:06:31Z</dcterms:created>
  <dcterms:modified xsi:type="dcterms:W3CDTF">2011-02-18T11:37:07Z</dcterms:modified>
  <cp:category/>
  <cp:version/>
  <cp:contentType/>
  <cp:contentStatus/>
</cp:coreProperties>
</file>