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300" windowWidth="28695" windowHeight="1194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<sst xmlns="http://schemas.openxmlformats.org/spreadsheetml/2006/main" count="86" uniqueCount="70">
  <si>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</si>
  <si>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</si>
  <si>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</si>
  <si>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</si>
  <si>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</si>
  <si>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</si>
  <si>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</si>
  <si>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</si>
  <si>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</si>
  <si>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</si>
  <si>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Urbanistični inštitut Republike Slovenije</t>
  </si>
  <si>
    <t>Breda Mihelič</t>
  </si>
  <si>
    <t>Kartografski raziskovalni sistem</t>
  </si>
  <si>
    <t>Igor Bizjak</t>
  </si>
  <si>
    <t>Cartographic research system</t>
  </si>
  <si>
    <t xml:space="preserve">Oprema je namenjena terenskemu zajemu podatkov, njihovemu prenosu v strežniški del ter obdelavi le-teh preko terminalskega dela. Zajeti podatki se prenašajo v strežniški del sistema preko GPRS povezave. Raziskovalec lahko do podatkov dostopa preko terminalskega dela, kjer jih lahko tudi obdeluje in svoje raziskave tudi prezentira s pomočjo dela za prezentacijo.  </t>
  </si>
  <si>
    <t>Research system for acquiring and processing field data with mobile terminal. Acquired data is transfered to the server by GPRS connection. The researcher can access the server data by mobile terminal. The analysed data can be presented with presentation tools (also part of the research system).</t>
  </si>
  <si>
    <t>Mobilni del opreme je možno najeti na dnevni osnovi, v okviru strežniškega dela pa je možno zakupiti prostor na diskih. Cena se oblikuje na podlagi vrednosti opreme in njene amortizacije.</t>
  </si>
  <si>
    <t>Mobile part of the system can be rent on the daly basis, on the server part the free space on server disks can be rent. The renting price is set according to the price of the system and the amortization of the system.</t>
  </si>
  <si>
    <t>IP-0505</t>
  </si>
  <si>
    <t>PPGIS raziskovalni sistem</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</si>
  <si>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</si>
  <si>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</si>
  <si>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</si>
  <si>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</si>
  <si>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</si>
  <si>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</si>
  <si>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</si>
  <si>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</si>
  <si>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</si>
  <si>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</si>
  <si>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</si>
  <si>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</si>
  <si>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</si>
  <si>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dela</t>
  </si>
  <si>
    <t>Skupaj lastna cena</t>
  </si>
  <si>
    <t>Mesečna stopnja izkoriščenosti    ( v %)</t>
  </si>
  <si>
    <t>Šifra programa oz. projekta 1</t>
  </si>
  <si>
    <t>Uporabnik</t>
  </si>
  <si>
    <t>% uporabe</t>
  </si>
  <si>
    <t xml:space="preserve">Šifra programa oz. projekta 2 </t>
  </si>
  <si>
    <t>Šifra programa oz. projekta 4</t>
  </si>
  <si>
    <t>Drug namen</t>
  </si>
  <si>
    <t xml:space="preserve">Šifra programa    oz. projekta 3 </t>
  </si>
  <si>
    <t>Cena za uporabo raziskovalne opreme            (v EUR/ uro)</t>
  </si>
  <si>
    <t>Struktura lastne cene za uporabo raziskovalne opreme  (v EUR/uro)</t>
  </si>
  <si>
    <t>PPGIS research system</t>
  </si>
  <si>
    <t>9014OS</t>
  </si>
  <si>
    <t>6107P1OS, 6107P2OS, 6107P3OS, 6107P4OS, 6107P5OS, 6107P6OS, 6107P7OS, 6107P8OS, 6107P9OS, 6107PAOS, 6107PBOS</t>
  </si>
  <si>
    <t>Oprema predstavlja raziskovalni sistem, ki je sestavljen iz strežniškega in mobilnega terminalskega dela. Namenjen je raziskovanju javne participacije v procesih prostorskega planiranja. Osnova raziskovalnega sistema je medmrežniški del, ki uporablja medmrežne strežnike v strežniški omari, ki so dodatno zaščiteni proti izgubi podatkov z dodatnim redundančnim strežnikom ter z zunanjimi diskovnimi polji. Mobilni terminalski del pa je namenjen zbiranju javnih mnenj na javnih razgrnitvah.</t>
  </si>
  <si>
    <t>Research system with server, data storage and mobile terminal. It is used for researching the public participation in the proceses of a urban planing.  It is based on the web server with additional data storage and backup system. Mobile terminal is used for gathering data from workshops which are the part of a urban planing proces.</t>
  </si>
  <si>
    <t>Stroški materiala in storitev za vzdrževanje opreme</t>
  </si>
  <si>
    <t>http://www2.uirs.si/sl/Infrastruktura/Raziskovalnaoprema/tabid/317/Default.aspx</t>
  </si>
  <si>
    <t>Japti - Gospodarsko ministrstvo</t>
  </si>
  <si>
    <t>ARRS in Min. za delo in druž.</t>
  </si>
  <si>
    <t>EU</t>
  </si>
  <si>
    <t>9041 - Dostopnost</t>
  </si>
  <si>
    <t>10045 - Poslovne cone</t>
  </si>
  <si>
    <t>9034 - COBRAMAN</t>
  </si>
  <si>
    <t>2501 - RESOURCE</t>
  </si>
  <si>
    <t>UIRS</t>
  </si>
  <si>
    <t>Spletne strani namenjene raziskovanju infrastrukturnega programa, spletne strani UIRS</t>
  </si>
  <si>
    <t>UIRS - MOL</t>
  </si>
  <si>
    <t>8043 - KOLO</t>
  </si>
  <si>
    <t>110017 - ANN - ArtNouveau Network</t>
  </si>
  <si>
    <t>Spletne strani raznih končanih projektov</t>
  </si>
  <si>
    <t>MAP - Spletne strani namenjene raziskovanju infrastrukturnega programa</t>
  </si>
  <si>
    <t>Ime odgovornega računovodje: __Mojca Žlempergar__________</t>
  </si>
  <si>
    <t>Ime zakonitega zastopnika/pooblaščene osebe raziskovalne organizacije: _doc.dr. Breda Mihelič___</t>
  </si>
  <si>
    <t>MESEČNO POROČILO - OKTOBER 2011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</si>
</sst>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00"/>
    <numFmt numFmtId="177" formatCode="0.0000000"/>
    <numFmt numFmtId="178" formatCode="0.000000"/>
    <numFmt numFmtId="179" formatCode="0.00000"/>
    <numFmt numFmtId="180" formatCode="0.0000"/>
    <numFmt numFmtId="181" formatCode="0.000"/>
  </numFmts>
  <fonts count="28">
    <font>
      <sz val="10"/>
      <name val="Arial"/>
      <family val="0"/>
    </font>
    <font>
      <b/>
      <sz val="10"/>
      <name val="Arial"/>
      <family val="2"/>
    </font>
    <font>
      <sz val="8"/>
      <name val="Arial"/>
      <family val="0"/>
    </font>
    <font>
      <sz val="10"/>
      <color indexed="8"/>
      <name val="Arial"/>
      <family val="0"/>
    </font>
    <font>
      <sz val="9"/>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81">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9" fontId="0" fillId="0" borderId="0" xfId="0" applyNumberFormat="1" applyAlignment="1">
      <alignment wrapText="1"/>
    </xf>
    <xf numFmtId="4" fontId="0" fillId="0" borderId="11" xfId="0" applyNumberFormat="1" applyBorder="1" applyAlignment="1">
      <alignment vertical="top" wrapText="1"/>
    </xf>
    <xf numFmtId="0" fontId="0" fillId="0" borderId="11" xfId="0" applyFont="1" applyBorder="1" applyAlignment="1">
      <alignment vertical="top" wrapText="1"/>
    </xf>
    <xf numFmtId="0" fontId="0" fillId="0" borderId="0" xfId="0" applyAlignment="1">
      <alignment vertical="top" wrapText="1"/>
    </xf>
    <xf numFmtId="0" fontId="0" fillId="0" borderId="11" xfId="0" applyNumberFormat="1" applyBorder="1" applyAlignment="1">
      <alignment vertical="top" wrapText="1"/>
    </xf>
    <xf numFmtId="0" fontId="0" fillId="0" borderId="0" xfId="0" applyBorder="1" applyAlignment="1">
      <alignment horizontal="right" wrapText="1"/>
    </xf>
    <xf numFmtId="0" fontId="0" fillId="0" borderId="0" xfId="0" applyBorder="1" applyAlignment="1">
      <alignment wrapText="1"/>
    </xf>
    <xf numFmtId="0" fontId="0" fillId="0" borderId="0" xfId="0" applyFill="1" applyAlignment="1">
      <alignment/>
    </xf>
    <xf numFmtId="0" fontId="0" fillId="0" borderId="0" xfId="0"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1"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20" borderId="22" xfId="0" applyFont="1" applyFill="1" applyBorder="1" applyAlignment="1">
      <alignment horizontal="center" wrapText="1"/>
    </xf>
    <xf numFmtId="0" fontId="1" fillId="0" borderId="25" xfId="0" applyFont="1" applyFill="1" applyBorder="1" applyAlignment="1">
      <alignment wrapText="1"/>
    </xf>
    <xf numFmtId="0" fontId="1" fillId="20" borderId="26" xfId="0" applyFont="1" applyFill="1" applyBorder="1" applyAlignment="1">
      <alignment horizontal="center" wrapText="1"/>
    </xf>
    <xf numFmtId="0" fontId="0" fillId="20" borderId="11" xfId="0" applyFont="1" applyFill="1" applyBorder="1" applyAlignment="1">
      <alignment vertical="top" wrapText="1"/>
    </xf>
    <xf numFmtId="0" fontId="0" fillId="20" borderId="11" xfId="0" applyFill="1" applyBorder="1" applyAlignment="1">
      <alignment vertical="top" wrapText="1"/>
    </xf>
    <xf numFmtId="2" fontId="0" fillId="0" borderId="11" xfId="0" applyNumberFormat="1" applyBorder="1" applyAlignment="1">
      <alignment vertical="top" wrapText="1"/>
    </xf>
    <xf numFmtId="0" fontId="0" fillId="0" borderId="11" xfId="0" applyFill="1" applyBorder="1" applyAlignment="1">
      <alignment vertical="top" wrapText="1"/>
    </xf>
    <xf numFmtId="49" fontId="0" fillId="0" borderId="11" xfId="0" applyNumberFormat="1" applyFill="1" applyBorder="1" applyAlignment="1">
      <alignment vertical="top" wrapText="1"/>
    </xf>
    <xf numFmtId="3" fontId="0" fillId="0" borderId="11" xfId="0" applyNumberFormat="1" applyFill="1" applyBorder="1" applyAlignment="1">
      <alignment vertical="top"/>
    </xf>
    <xf numFmtId="2" fontId="0" fillId="0" borderId="11" xfId="0" applyNumberFormat="1" applyFill="1" applyBorder="1" applyAlignment="1">
      <alignment horizontal="center" vertical="top"/>
    </xf>
    <xf numFmtId="0" fontId="0" fillId="0" borderId="27" xfId="0" applyFill="1" applyBorder="1" applyAlignment="1">
      <alignment vertical="top" wrapText="1"/>
    </xf>
    <xf numFmtId="0" fontId="1" fillId="0" borderId="27" xfId="0" applyNumberFormat="1" applyFont="1" applyFill="1" applyBorder="1" applyAlignment="1">
      <alignment horizontal="center" vertical="top"/>
    </xf>
    <xf numFmtId="0" fontId="0" fillId="0" borderId="27" xfId="0" applyFill="1" applyBorder="1" applyAlignment="1">
      <alignment horizontal="center" vertical="top"/>
    </xf>
    <xf numFmtId="4" fontId="0" fillId="0" borderId="27" xfId="0" applyNumberFormat="1" applyFill="1" applyBorder="1" applyAlignment="1">
      <alignment vertical="top"/>
    </xf>
    <xf numFmtId="14" fontId="1" fillId="0" borderId="27" xfId="0" applyNumberFormat="1" applyFont="1" applyFill="1" applyBorder="1" applyAlignment="1">
      <alignment horizontal="center" vertical="top"/>
    </xf>
    <xf numFmtId="0" fontId="0" fillId="0" borderId="27" xfId="0" applyBorder="1" applyAlignment="1">
      <alignment vertical="top" wrapText="1"/>
    </xf>
    <xf numFmtId="0" fontId="4" fillId="0" borderId="0" xfId="0" applyFont="1" applyAlignment="1">
      <alignment vertical="top" wrapText="1"/>
    </xf>
    <xf numFmtId="0" fontId="0" fillId="0" borderId="27" xfId="0" applyBorder="1" applyAlignment="1">
      <alignment vertical="top"/>
    </xf>
    <xf numFmtId="0" fontId="0" fillId="0" borderId="0" xfId="0" applyAlignment="1">
      <alignment vertical="top"/>
    </xf>
    <xf numFmtId="0" fontId="0" fillId="0" borderId="27" xfId="0" applyFont="1" applyFill="1" applyBorder="1" applyAlignment="1">
      <alignment vertical="top" wrapText="1"/>
    </xf>
    <xf numFmtId="0" fontId="0" fillId="0" borderId="27" xfId="0" applyFont="1" applyBorder="1" applyAlignment="1">
      <alignment vertical="top"/>
    </xf>
    <xf numFmtId="0" fontId="0" fillId="0" borderId="11" xfId="0" applyNumberFormat="1" applyFont="1" applyBorder="1" applyAlignment="1">
      <alignment vertical="top" wrapText="1"/>
    </xf>
    <xf numFmtId="0" fontId="9" fillId="0" borderId="11" xfId="53" applyBorder="1" applyAlignment="1" applyProtection="1">
      <alignment vertical="top" wrapText="1"/>
      <protection/>
    </xf>
    <xf numFmtId="0" fontId="0" fillId="20" borderId="27" xfId="0" applyFill="1" applyBorder="1" applyAlignment="1">
      <alignment vertical="top" wrapText="1"/>
    </xf>
    <xf numFmtId="0" fontId="0" fillId="20" borderId="27" xfId="0" applyFont="1" applyFill="1" applyBorder="1" applyAlignment="1">
      <alignment vertical="top" wrapText="1"/>
    </xf>
    <xf numFmtId="0" fontId="0" fillId="0" borderId="27" xfId="0" applyFont="1" applyBorder="1" applyAlignment="1">
      <alignment vertical="top"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7" fillId="0" borderId="28"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uirs.si/sl/Infrastruktura/Raziskovalnaoprema/tabid/317/Default.aspx" TargetMode="External" /><Relationship Id="rId2" Type="http://schemas.openxmlformats.org/officeDocument/2006/relationships/hyperlink" Target="http://www2.uirs.si/sl/Infrastruktura/Raziskovalnaoprema/tabid/317/Default.asp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50" zoomScaleNormal="50" zoomScaleSheetLayoutView="75" zoomScalePageLayoutView="0"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4.28125" style="6" customWidth="1"/>
    <col min="10" max="10" width="11.28125" style="0" customWidth="1"/>
    <col min="12" max="12" width="19.7109375" style="1" customWidth="1"/>
    <col min="13" max="13" width="30.57421875" style="1" customWidth="1"/>
    <col min="14" max="14" width="30.421875" style="1" customWidth="1"/>
    <col min="15" max="15" width="30.00390625" style="1" customWidth="1"/>
    <col min="16" max="16" width="12.140625" style="0" customWidth="1"/>
    <col min="17" max="17" width="11.7109375" style="0" customWidth="1"/>
    <col min="18" max="18" width="13.28125" style="0" bestFit="1" customWidth="1"/>
    <col min="21" max="21" width="13.28125" style="0" bestFit="1" customWidth="1"/>
    <col min="24" max="24" width="16.28125" style="0" customWidth="1"/>
    <col min="25" max="27" width="11.00390625" style="0" customWidth="1"/>
    <col min="29" max="29" width="10.7109375" style="0" customWidth="1"/>
    <col min="30" max="30" width="11.57421875" style="0" customWidth="1"/>
    <col min="32" max="32" width="11.57421875" style="0" customWidth="1"/>
    <col min="33" max="33" width="10.7109375" style="0" customWidth="1"/>
    <col min="35" max="35" width="11.28125" style="0" customWidth="1"/>
    <col min="36" max="36" width="13.140625" style="0" customWidth="1"/>
    <col min="39" max="39" width="11.00390625" style="0" customWidth="1"/>
  </cols>
  <sheetData>
    <row r="1" spans="1:15" ht="33.75" customHeight="1">
      <c r="A1" s="78" t="s">
        <v>22</v>
      </c>
      <c r="B1" s="79"/>
      <c r="C1" s="79"/>
      <c r="D1" s="79"/>
      <c r="E1" s="79"/>
      <c r="F1" s="79"/>
      <c r="G1" s="79"/>
      <c r="H1" s="13"/>
      <c r="I1" s="13"/>
      <c r="J1" s="13"/>
      <c r="K1" s="15"/>
      <c r="L1" s="13"/>
      <c r="M1" s="13"/>
      <c r="N1" s="13"/>
      <c r="O1" s="13"/>
    </row>
    <row r="2" spans="1:15" ht="18.75" thickBot="1">
      <c r="A2" s="16"/>
      <c r="B2" s="16"/>
      <c r="C2" s="16"/>
      <c r="D2" s="16"/>
      <c r="E2" s="16"/>
      <c r="F2" s="17"/>
      <c r="G2" s="13"/>
      <c r="H2" s="13"/>
      <c r="I2" s="13"/>
      <c r="J2" s="13"/>
      <c r="K2" s="15"/>
      <c r="L2" s="13"/>
      <c r="M2" s="13"/>
      <c r="N2" s="13"/>
      <c r="O2" s="13"/>
    </row>
    <row r="3" spans="1:40" ht="93.75" customHeight="1" thickBot="1">
      <c r="A3" s="18" t="s">
        <v>23</v>
      </c>
      <c r="B3" s="19" t="s">
        <v>0</v>
      </c>
      <c r="C3" s="2" t="s">
        <v>1</v>
      </c>
      <c r="D3" s="20" t="s">
        <v>24</v>
      </c>
      <c r="E3" s="20" t="s">
        <v>2</v>
      </c>
      <c r="F3" s="20" t="s">
        <v>3</v>
      </c>
      <c r="G3" s="20" t="s">
        <v>4</v>
      </c>
      <c r="H3" s="20" t="s">
        <v>8</v>
      </c>
      <c r="I3" s="20" t="s">
        <v>5</v>
      </c>
      <c r="J3" s="21" t="s">
        <v>6</v>
      </c>
      <c r="K3" s="22" t="s">
        <v>25</v>
      </c>
      <c r="L3" s="20" t="s">
        <v>26</v>
      </c>
      <c r="M3" s="20" t="s">
        <v>27</v>
      </c>
      <c r="N3" s="20" t="s">
        <v>7</v>
      </c>
      <c r="O3" s="20" t="s">
        <v>28</v>
      </c>
      <c r="P3" s="36" t="s">
        <v>29</v>
      </c>
      <c r="Q3" s="37" t="s">
        <v>44</v>
      </c>
      <c r="R3" s="75" t="s">
        <v>45</v>
      </c>
      <c r="S3" s="76"/>
      <c r="T3" s="76"/>
      <c r="U3" s="77"/>
      <c r="V3" s="38" t="s">
        <v>30</v>
      </c>
      <c r="W3" s="38" t="s">
        <v>31</v>
      </c>
      <c r="X3" s="39" t="s">
        <v>32</v>
      </c>
      <c r="Y3" s="40" t="s">
        <v>69</v>
      </c>
      <c r="Z3" s="41"/>
      <c r="AA3" s="41"/>
      <c r="AB3" s="42"/>
      <c r="AC3" s="42"/>
      <c r="AD3" s="42"/>
      <c r="AE3" s="42"/>
      <c r="AF3" s="42"/>
      <c r="AG3" s="42"/>
      <c r="AH3" s="42"/>
      <c r="AI3" s="42"/>
      <c r="AJ3" s="42"/>
      <c r="AK3" s="42"/>
      <c r="AL3" s="42"/>
      <c r="AM3" s="42"/>
      <c r="AN3" s="43"/>
    </row>
    <row r="4" spans="1:40" s="13" customFormat="1" ht="93.75" customHeight="1" thickBot="1">
      <c r="A4" s="23"/>
      <c r="B4" s="24"/>
      <c r="C4" s="25"/>
      <c r="D4" s="26"/>
      <c r="E4" s="26"/>
      <c r="F4" s="26"/>
      <c r="G4" s="26"/>
      <c r="H4" s="26"/>
      <c r="I4" s="26"/>
      <c r="J4" s="27"/>
      <c r="K4" s="28"/>
      <c r="L4" s="26"/>
      <c r="M4" s="26"/>
      <c r="N4" s="26"/>
      <c r="O4" s="26"/>
      <c r="P4" s="44"/>
      <c r="Q4" s="44"/>
      <c r="R4" s="45" t="s">
        <v>33</v>
      </c>
      <c r="S4" s="45" t="s">
        <v>51</v>
      </c>
      <c r="T4" s="45" t="s">
        <v>34</v>
      </c>
      <c r="U4" s="45" t="s">
        <v>35</v>
      </c>
      <c r="V4" s="46"/>
      <c r="W4" s="46"/>
      <c r="X4" s="47"/>
      <c r="Y4" s="48" t="s">
        <v>36</v>
      </c>
      <c r="Z4" s="49" t="s">
        <v>37</v>
      </c>
      <c r="AA4" s="49" t="s">
        <v>38</v>
      </c>
      <c r="AB4" s="49" t="s">
        <v>39</v>
      </c>
      <c r="AC4" s="50" t="s">
        <v>40</v>
      </c>
      <c r="AD4" s="45" t="s">
        <v>38</v>
      </c>
      <c r="AE4" s="45" t="s">
        <v>39</v>
      </c>
      <c r="AF4" s="49" t="s">
        <v>43</v>
      </c>
      <c r="AG4" s="49" t="s">
        <v>38</v>
      </c>
      <c r="AH4" s="49" t="s">
        <v>39</v>
      </c>
      <c r="AI4" s="45" t="s">
        <v>41</v>
      </c>
      <c r="AJ4" s="45" t="s">
        <v>38</v>
      </c>
      <c r="AK4" s="45" t="s">
        <v>39</v>
      </c>
      <c r="AL4" s="49" t="s">
        <v>42</v>
      </c>
      <c r="AM4" s="49" t="s">
        <v>38</v>
      </c>
      <c r="AN4" s="51" t="s">
        <v>39</v>
      </c>
    </row>
    <row r="5" spans="1:40" s="9" customFormat="1" ht="164.25" customHeight="1">
      <c r="A5" s="55" t="s">
        <v>10</v>
      </c>
      <c r="B5" s="4">
        <v>505</v>
      </c>
      <c r="C5" s="5">
        <v>1</v>
      </c>
      <c r="D5" s="4">
        <v>505</v>
      </c>
      <c r="E5" s="55" t="s">
        <v>11</v>
      </c>
      <c r="F5" s="55">
        <v>8830</v>
      </c>
      <c r="G5" s="55" t="s">
        <v>12</v>
      </c>
      <c r="H5" s="55">
        <v>2006</v>
      </c>
      <c r="I5" s="56" t="s">
        <v>14</v>
      </c>
      <c r="J5" s="57">
        <v>41489.66</v>
      </c>
      <c r="K5" s="58" t="s">
        <v>9</v>
      </c>
      <c r="L5" s="7" t="s">
        <v>17</v>
      </c>
      <c r="M5" s="3" t="s">
        <v>18</v>
      </c>
      <c r="N5" s="10" t="s">
        <v>15</v>
      </c>
      <c r="O5" s="10" t="s">
        <v>16</v>
      </c>
      <c r="P5" s="8" t="s">
        <v>48</v>
      </c>
      <c r="Q5" s="54">
        <f>+U5</f>
        <v>4.06</v>
      </c>
      <c r="R5" s="54">
        <v>2.26</v>
      </c>
      <c r="S5" s="54">
        <v>1.4</v>
      </c>
      <c r="T5" s="54">
        <v>0.4</v>
      </c>
      <c r="U5" s="54">
        <f>+R5+S5+T5</f>
        <v>4.06</v>
      </c>
      <c r="V5" s="3">
        <v>80</v>
      </c>
      <c r="W5" s="3">
        <v>80</v>
      </c>
      <c r="X5" s="71" t="s">
        <v>52</v>
      </c>
      <c r="Y5" s="3">
        <v>80</v>
      </c>
      <c r="Z5" s="52" t="s">
        <v>64</v>
      </c>
      <c r="AA5" s="52" t="s">
        <v>55</v>
      </c>
      <c r="AB5" s="53">
        <v>10</v>
      </c>
      <c r="AC5" s="8" t="s">
        <v>63</v>
      </c>
      <c r="AD5" s="8" t="s">
        <v>62</v>
      </c>
      <c r="AE5" s="3">
        <v>10</v>
      </c>
      <c r="AF5" s="52" t="s">
        <v>66</v>
      </c>
      <c r="AG5" s="52" t="s">
        <v>60</v>
      </c>
      <c r="AH5" s="53">
        <v>40</v>
      </c>
      <c r="AI5" s="3"/>
      <c r="AJ5" s="3"/>
      <c r="AK5" s="3"/>
      <c r="AL5" s="52" t="s">
        <v>65</v>
      </c>
      <c r="AM5" s="52" t="s">
        <v>60</v>
      </c>
      <c r="AN5" s="53">
        <v>40</v>
      </c>
    </row>
    <row r="6" spans="1:40" s="67" customFormat="1" ht="192.75" thickBot="1">
      <c r="A6" s="59" t="s">
        <v>10</v>
      </c>
      <c r="B6" s="60">
        <v>505</v>
      </c>
      <c r="C6" s="60">
        <v>1</v>
      </c>
      <c r="D6" s="61" t="s">
        <v>19</v>
      </c>
      <c r="E6" s="61" t="s">
        <v>13</v>
      </c>
      <c r="F6" s="61">
        <v>21873</v>
      </c>
      <c r="G6" s="68" t="s">
        <v>20</v>
      </c>
      <c r="H6" s="61">
        <v>2009</v>
      </c>
      <c r="I6" s="68" t="s">
        <v>46</v>
      </c>
      <c r="J6" s="62">
        <v>48528</v>
      </c>
      <c r="K6" s="63" t="s">
        <v>21</v>
      </c>
      <c r="L6" s="7" t="s">
        <v>17</v>
      </c>
      <c r="M6" s="3" t="s">
        <v>18</v>
      </c>
      <c r="N6" s="65" t="s">
        <v>49</v>
      </c>
      <c r="O6" s="70" t="s">
        <v>50</v>
      </c>
      <c r="P6" s="69" t="s">
        <v>47</v>
      </c>
      <c r="Q6" s="54">
        <f>+U6</f>
        <v>4.4</v>
      </c>
      <c r="R6" s="66">
        <v>2.6</v>
      </c>
      <c r="S6" s="66">
        <v>1.4</v>
      </c>
      <c r="T6" s="66">
        <v>0.4</v>
      </c>
      <c r="U6" s="54">
        <f>+R6+S6+T6</f>
        <v>4.4</v>
      </c>
      <c r="V6" s="66">
        <v>80</v>
      </c>
      <c r="W6" s="66">
        <v>50</v>
      </c>
      <c r="X6" s="71" t="s">
        <v>52</v>
      </c>
      <c r="Y6" s="66">
        <v>80</v>
      </c>
      <c r="Z6" s="73" t="s">
        <v>57</v>
      </c>
      <c r="AA6" s="73" t="s">
        <v>53</v>
      </c>
      <c r="AB6" s="72">
        <v>15</v>
      </c>
      <c r="AC6" s="74" t="s">
        <v>56</v>
      </c>
      <c r="AD6" s="74" t="s">
        <v>54</v>
      </c>
      <c r="AE6" s="64">
        <v>15</v>
      </c>
      <c r="AF6" s="73" t="s">
        <v>58</v>
      </c>
      <c r="AG6" s="73" t="s">
        <v>55</v>
      </c>
      <c r="AH6" s="72">
        <v>15</v>
      </c>
      <c r="AI6" s="74" t="s">
        <v>59</v>
      </c>
      <c r="AJ6" s="74" t="s">
        <v>55</v>
      </c>
      <c r="AK6" s="64">
        <v>15</v>
      </c>
      <c r="AL6" s="73" t="s">
        <v>61</v>
      </c>
      <c r="AM6" s="73" t="s">
        <v>60</v>
      </c>
      <c r="AN6" s="72">
        <v>20</v>
      </c>
    </row>
    <row r="7" spans="1:15" ht="12.75">
      <c r="A7" s="29"/>
      <c r="B7" s="30"/>
      <c r="C7" s="11"/>
      <c r="D7" s="12"/>
      <c r="E7" s="31"/>
      <c r="F7" s="32"/>
      <c r="G7" s="12"/>
      <c r="H7" s="12"/>
      <c r="I7" s="12"/>
      <c r="J7" s="33"/>
      <c r="K7" s="30"/>
      <c r="L7" s="12"/>
      <c r="M7" s="34"/>
      <c r="N7" s="34"/>
      <c r="O7" s="34"/>
    </row>
    <row r="8" spans="6:15" ht="12.75">
      <c r="F8" s="14"/>
      <c r="I8"/>
      <c r="K8" s="35"/>
      <c r="L8"/>
      <c r="M8"/>
      <c r="N8"/>
      <c r="O8"/>
    </row>
    <row r="9" spans="1:15" ht="12.75">
      <c r="A9" s="79" t="s">
        <v>67</v>
      </c>
      <c r="B9" s="79"/>
      <c r="C9" s="79"/>
      <c r="D9" s="79"/>
      <c r="E9" s="79"/>
      <c r="F9" s="79"/>
      <c r="I9"/>
      <c r="K9" s="80" t="s">
        <v>68</v>
      </c>
      <c r="L9" s="79"/>
      <c r="M9" s="79"/>
      <c r="N9" s="79"/>
      <c r="O9" s="79"/>
    </row>
    <row r="10" spans="6:15" ht="12.75">
      <c r="F10" s="14"/>
      <c r="I10"/>
      <c r="K10" s="35"/>
      <c r="L10"/>
      <c r="M10"/>
      <c r="N10"/>
      <c r="O10"/>
    </row>
    <row r="11" spans="9:15" ht="12.75">
      <c r="I11"/>
      <c r="L11"/>
      <c r="M11"/>
      <c r="N11"/>
      <c r="O11"/>
    </row>
  </sheetData>
  <sheetProtection/>
  <mergeCells count="4">
    <mergeCell ref="R3:U3"/>
    <mergeCell ref="A1:G1"/>
    <mergeCell ref="A9:F9"/>
    <mergeCell ref="K9:O9"/>
  </mergeCells>
  <hyperlinks>
    <hyperlink ref="X5" r:id="rId1" display="http://www2.uirs.si/sl/Infrastruktura/Raziskovalnaoprema/tabid/317/Default.aspx"/>
    <hyperlink ref="X6" r:id="rId2" display="http://www2.uirs.si/sl/Infrastruktura/Raziskovalnaoprema/tabid/317/Default.aspx"/>
  </hyperlinks>
  <printOptions/>
  <pageMargins left="0.75" right="0.75" top="1" bottom="1" header="0" footer="0"/>
  <pageSetup horizontalDpi="600" verticalDpi="600" orientation="landscape" paperSize="9" scale="23"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dc:creator>
  <cp:keywords/>
  <dc:description/>
  <cp:lastModifiedBy>Mitja Tomažič</cp:lastModifiedBy>
  <cp:lastPrinted>2011-02-04T09:19:43Z</cp:lastPrinted>
  <dcterms:created xsi:type="dcterms:W3CDTF">2009-06-15T12:06:31Z</dcterms:created>
  <dcterms:modified xsi:type="dcterms:W3CDTF">2011-11-30T06:50:13Z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