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124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<sst xmlns="http://schemas.openxmlformats.org/spreadsheetml/2006/main" count="79" uniqueCount="68">
  <si>
    <t>Šifra RO</t>
  </si>
  <si>
    <t>Šifra RS</t>
  </si>
  <si>
    <t xml:space="preserve"> SKRBNIK OPREME</t>
  </si>
  <si>
    <t>Šifra skrbnika</t>
  </si>
  <si>
    <t>NAZIV OPREME</t>
  </si>
  <si>
    <t>FULL NAME OF EQUIPMENT</t>
  </si>
  <si>
    <t>NABAVNA VREDNOST (EUR)</t>
  </si>
  <si>
    <t>Namembnost opreme in dodatne informacije (največ 5 stavkov)</t>
  </si>
  <si>
    <t>Paket 10</t>
  </si>
  <si>
    <t>Paket 13</t>
  </si>
  <si>
    <t>Zavod RS za transfuzijsko medicino</t>
  </si>
  <si>
    <t>Sistem za sekvenčno detekcijo in kvantitativni multipleksni PCR v realnem času z modulom za delo</t>
  </si>
  <si>
    <t>LETO NABAVE</t>
  </si>
  <si>
    <t>Elvira Maličev</t>
  </si>
  <si>
    <t>Tadeja Dovč Drnovšek</t>
  </si>
  <si>
    <t>BD FACSAria Cell Sorter</t>
  </si>
  <si>
    <t>Celični sorter za ločevanje celic</t>
  </si>
  <si>
    <t>ABI PRISM 7900HT Sequence Detection System</t>
  </si>
  <si>
    <t>GENODICS Collaborative Project (Ec Grant Agreement No. 201626)</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</si>
  <si>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</si>
  <si>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</si>
  <si>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</si>
  <si>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</si>
  <si>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Nemško-slovenski projekt Inremos-Systher</t>
  </si>
  <si>
    <t xml:space="preserve">The equipment is used for detection and selection (sorting) of target cell types, supporting research and routine work; it also represents a backup system for the existing blood bank's flow cytometer  BD FACSCalibur. </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</si>
  <si>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</si>
  <si>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Aparatura je namenjena detekciji in sortiranju tarčnih vrst celic v okviru raziskovalne in rutinske dejavnosti ter kot rezervni pretočni citometer za diagnostične storitve v primeru okvare hišnega aparata BD FACSCalibur.</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</si>
  <si>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</si>
  <si>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</si>
  <si>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</si>
  <si>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</si>
  <si>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</si>
  <si>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</si>
  <si>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</si>
  <si>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</si>
  <si>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</si>
  <si>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</si>
  <si>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</si>
  <si>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</si>
  <si>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</si>
  <si>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</si>
  <si>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</si>
  <si>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</si>
  <si>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</si>
  <si>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</si>
  <si>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</si>
  <si>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</si>
  <si>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</si>
  <si>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</si>
  <si>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</si>
  <si>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</si>
  <si>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Petra Koneč-nik, ZTM</t>
  </si>
  <si>
    <t>P3-0371</t>
  </si>
  <si>
    <t>Educell.do.o.</t>
  </si>
  <si>
    <t>P3-0371 človeške matične celice - napredno zdravljenje s celicami</t>
  </si>
  <si>
    <t xml:space="preserve">P3-054 Patologija in molekularna genetika </t>
  </si>
  <si>
    <t>rutinska diagnostika</t>
  </si>
  <si>
    <t>Institut za patologijo (nosilec Gale Nina)</t>
  </si>
  <si>
    <t xml:space="preserve">J3-9612 Uporaba humane matične celice za zdravljenje
</t>
  </si>
  <si>
    <t>P3-0371 Človeške matične celice-napredno zdravljenje s celicami</t>
  </si>
  <si>
    <t>P3-0371, P3-054</t>
  </si>
  <si>
    <t>Ime zakonitega zastopnika/pooblaščene osebe raziskovalne organizacije:  Igor Velušček, univ.dipl.ekon.</t>
  </si>
  <si>
    <t>Ime odgovornega računovodje: Jasmina Brajkovič, univ.dipl.ekon.</t>
  </si>
  <si>
    <t>Zavod Rep.Slovenije za transfuzijsko medicino</t>
  </si>
  <si>
    <t>Cena za uporabo raziskovalne opreme            (v EUR/ uro)</t>
  </si>
  <si>
    <t>Struktura lastne cene za uporabo raziskovalne opreme  (v EUR/uro)</t>
  </si>
  <si>
    <t>Primož Rožman</t>
  </si>
  <si>
    <t>MESEČNO POROČILO - NOVEMBER 2011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</si>
</sst>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2]\ #,##0.00_);[Red]\([$€-2]\ #,##0.00\)"/>
    <numFmt numFmtId="183" formatCode="&quot;Yes&quot;;&quot;Yes&quot;;&quot;No&quot;"/>
    <numFmt numFmtId="184" formatCode="0.000000"/>
    <numFmt numFmtId="185" formatCode="0.00000"/>
    <numFmt numFmtId="186" formatCode="0.0000"/>
    <numFmt numFmtId="187" formatCode="0.000"/>
  </numFmts>
  <fonts count="27">
    <font>
      <sz val="10"/>
      <name val="Arial"/>
      <family val="0"/>
    </font>
    <font>
      <b/>
      <sz val="10"/>
      <name val="Arial"/>
      <family val="2"/>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88">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Font="1" applyFill="1" applyBorder="1" applyAlignment="1">
      <alignment horizontal="right" wrapText="1"/>
    </xf>
    <xf numFmtId="0" fontId="0" fillId="0" borderId="12"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16" xfId="0" applyBorder="1" applyAlignment="1">
      <alignment wrapText="1"/>
    </xf>
    <xf numFmtId="0" fontId="0" fillId="0" borderId="16" xfId="0" applyFont="1" applyBorder="1" applyAlignment="1">
      <alignment wrapText="1"/>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16" borderId="20" xfId="0" applyFont="1" applyFill="1" applyBorder="1" applyAlignment="1">
      <alignment/>
    </xf>
    <xf numFmtId="0" fontId="8" fillId="16" borderId="21" xfId="0" applyFont="1" applyFill="1" applyBorder="1" applyAlignment="1">
      <alignment/>
    </xf>
    <xf numFmtId="0" fontId="7" fillId="16" borderId="21" xfId="0" applyFont="1" applyFill="1" applyBorder="1" applyAlignment="1">
      <alignment/>
    </xf>
    <xf numFmtId="0" fontId="0" fillId="0" borderId="22"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16" borderId="16" xfId="0" applyFont="1" applyFill="1" applyBorder="1" applyAlignment="1">
      <alignment horizontal="center" wrapText="1"/>
    </xf>
    <xf numFmtId="0" fontId="0" fillId="0" borderId="16" xfId="0" applyBorder="1" applyAlignment="1">
      <alignment vertical="top" wrapText="1"/>
    </xf>
    <xf numFmtId="0" fontId="0" fillId="0" borderId="16" xfId="0" applyNumberFormat="1" applyFont="1" applyFill="1" applyBorder="1" applyAlignment="1">
      <alignment horizontal="center" vertical="top"/>
    </xf>
    <xf numFmtId="0" fontId="0" fillId="0" borderId="16" xfId="0" applyFont="1" applyBorder="1" applyAlignment="1">
      <alignment vertical="top" wrapText="1"/>
    </xf>
    <xf numFmtId="4" fontId="0" fillId="0" borderId="16" xfId="0" applyNumberFormat="1" applyBorder="1" applyAlignment="1">
      <alignment vertical="top" wrapText="1"/>
    </xf>
    <xf numFmtId="3" fontId="0" fillId="0" borderId="16" xfId="0" applyNumberFormat="1" applyBorder="1" applyAlignment="1">
      <alignment vertical="top"/>
    </xf>
    <xf numFmtId="2" fontId="0" fillId="0" borderId="16" xfId="0" applyNumberFormat="1" applyBorder="1" applyAlignment="1">
      <alignment horizontal="center" vertical="top"/>
    </xf>
    <xf numFmtId="4" fontId="0" fillId="0" borderId="16" xfId="0" applyNumberFormat="1"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0" xfId="0" applyFont="1" applyAlignment="1">
      <alignment/>
    </xf>
    <xf numFmtId="0" fontId="0" fillId="16" borderId="16" xfId="0" applyFont="1" applyFill="1" applyBorder="1" applyAlignment="1">
      <alignment wrapText="1"/>
    </xf>
    <xf numFmtId="0" fontId="9" fillId="16" borderId="16" xfId="0" applyFont="1" applyFill="1" applyBorder="1" applyAlignment="1">
      <alignment wrapText="1"/>
    </xf>
    <xf numFmtId="9" fontId="0" fillId="16" borderId="16" xfId="0" applyNumberFormat="1" applyFont="1" applyFill="1" applyBorder="1" applyAlignment="1">
      <alignment wrapText="1"/>
    </xf>
    <xf numFmtId="0" fontId="0" fillId="0" borderId="16" xfId="0" applyFont="1" applyBorder="1" applyAlignment="1">
      <alignment wrapText="1"/>
    </xf>
    <xf numFmtId="9" fontId="0" fillId="0" borderId="16" xfId="0" applyNumberFormat="1" applyFont="1" applyBorder="1" applyAlignment="1">
      <alignment wrapText="1"/>
    </xf>
    <xf numFmtId="0" fontId="0" fillId="16" borderId="16" xfId="0" applyFont="1" applyFill="1" applyBorder="1" applyAlignment="1">
      <alignment wrapText="1"/>
    </xf>
    <xf numFmtId="9" fontId="0" fillId="0" borderId="16" xfId="0" applyNumberFormat="1" applyFont="1" applyBorder="1" applyAlignment="1">
      <alignment wrapText="1"/>
    </xf>
    <xf numFmtId="0" fontId="9" fillId="0" borderId="16" xfId="0" applyFont="1" applyBorder="1" applyAlignment="1">
      <alignment wrapText="1"/>
    </xf>
    <xf numFmtId="0" fontId="0" fillId="0" borderId="12" xfId="0" applyFont="1" applyBorder="1" applyAlignment="1">
      <alignment wrapText="1"/>
    </xf>
    <xf numFmtId="0" fontId="0" fillId="0" borderId="10" xfId="0" applyFont="1" applyBorder="1" applyAlignment="1">
      <alignment horizontal="right" wrapText="1"/>
    </xf>
    <xf numFmtId="0" fontId="0" fillId="0" borderId="10" xfId="0" applyFont="1" applyFill="1" applyBorder="1" applyAlignment="1">
      <alignment wrapText="1"/>
    </xf>
    <xf numFmtId="0" fontId="0" fillId="0" borderId="10" xfId="0" applyFont="1" applyBorder="1" applyAlignment="1">
      <alignment wrapText="1"/>
    </xf>
    <xf numFmtId="0" fontId="0" fillId="16" borderId="10" xfId="0" applyFont="1" applyFill="1" applyBorder="1" applyAlignment="1">
      <alignment wrapText="1"/>
    </xf>
    <xf numFmtId="0" fontId="0" fillId="16" borderId="12" xfId="0" applyFont="1" applyFill="1" applyBorder="1" applyAlignment="1">
      <alignment wrapText="1"/>
    </xf>
    <xf numFmtId="0" fontId="0" fillId="0" borderId="16" xfId="0" applyNumberFormat="1" applyFont="1" applyFill="1" applyBorder="1" applyAlignment="1">
      <alignment horizontal="right" vertical="top"/>
    </xf>
    <xf numFmtId="0" fontId="0" fillId="0" borderId="16" xfId="0" applyFont="1" applyBorder="1" applyAlignment="1">
      <alignment wrapText="1"/>
    </xf>
    <xf numFmtId="0" fontId="0" fillId="0" borderId="12" xfId="0" applyFont="1" applyBorder="1" applyAlignment="1">
      <alignment wrapText="1"/>
    </xf>
    <xf numFmtId="0" fontId="0" fillId="16" borderId="10" xfId="0" applyFont="1" applyFill="1" applyBorder="1" applyAlignment="1">
      <alignment wrapText="1"/>
    </xf>
    <xf numFmtId="0" fontId="0" fillId="0" borderId="10" xfId="0" applyFont="1" applyBorder="1" applyAlignment="1">
      <alignment wrapText="1"/>
    </xf>
    <xf numFmtId="0" fontId="0" fillId="0" borderId="16" xfId="0" applyFont="1" applyBorder="1" applyAlignment="1">
      <alignment wrapText="1"/>
    </xf>
    <xf numFmtId="0" fontId="0" fillId="16" borderId="12" xfId="0" applyFont="1" applyFill="1" applyBorder="1" applyAlignment="1">
      <alignment wrapText="1"/>
    </xf>
    <xf numFmtId="4" fontId="0" fillId="0" borderId="12" xfId="0" applyNumberFormat="1" applyFont="1" applyBorder="1" applyAlignment="1">
      <alignment wrapText="1"/>
    </xf>
    <xf numFmtId="0" fontId="0" fillId="0" borderId="10" xfId="0" applyBorder="1" applyAlignment="1">
      <alignment horizontal="left" vertical="top" wrapText="1"/>
    </xf>
    <xf numFmtId="0" fontId="5" fillId="0" borderId="0" xfId="0" applyFont="1" applyFill="1" applyAlignment="1">
      <alignment/>
    </xf>
    <xf numFmtId="0" fontId="0" fillId="0" borderId="0" xfId="0" applyAlignment="1">
      <alignment/>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2.7109375" style="0" customWidth="1"/>
    <col min="2" max="2" width="6.7109375" style="0" customWidth="1"/>
    <col min="3" max="3" width="6.421875" style="0" customWidth="1"/>
    <col min="4" max="4" width="8.28125" style="0" customWidth="1"/>
    <col min="5" max="5" width="14.57421875" style="0" customWidth="1"/>
    <col min="6" max="6" width="9.00390625" style="0" customWidth="1"/>
    <col min="7" max="7" width="27.28125" style="0" customWidth="1"/>
    <col min="8" max="8" width="8.421875" style="0" customWidth="1"/>
    <col min="9" max="9" width="19.140625" style="0" customWidth="1"/>
    <col min="10" max="10" width="10.8515625" style="0" customWidth="1"/>
    <col min="11" max="11" width="10.7109375" style="0" customWidth="1"/>
    <col min="12" max="12" width="29.57421875" style="0" customWidth="1"/>
    <col min="13" max="13" width="19.140625" style="0" customWidth="1"/>
    <col min="14" max="14" width="18.7109375" style="0" customWidth="1"/>
    <col min="15" max="15" width="17.7109375" style="0" customWidth="1"/>
    <col min="16" max="16" width="12.7109375" style="0" customWidth="1"/>
    <col min="17" max="17" width="14.140625" style="0" customWidth="1"/>
    <col min="18" max="18" width="10.00390625" style="0" customWidth="1"/>
    <col min="20" max="20" width="10.421875" style="0" bestFit="1" customWidth="1"/>
    <col min="24" max="24" width="16.57421875" style="0" customWidth="1"/>
  </cols>
  <sheetData>
    <row r="1" spans="1:15" ht="33" customHeight="1">
      <c r="A1" s="82" t="s">
        <v>28</v>
      </c>
      <c r="B1" s="83"/>
      <c r="C1" s="83"/>
      <c r="D1" s="83"/>
      <c r="E1" s="83"/>
      <c r="F1" s="83"/>
      <c r="G1" s="83"/>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c r="A3" s="15" t="s">
        <v>29</v>
      </c>
      <c r="B3" s="16" t="s">
        <v>0</v>
      </c>
      <c r="C3" s="6" t="s">
        <v>1</v>
      </c>
      <c r="D3" s="17" t="s">
        <v>30</v>
      </c>
      <c r="E3" s="17" t="s">
        <v>2</v>
      </c>
      <c r="F3" s="17" t="s">
        <v>3</v>
      </c>
      <c r="G3" s="17" t="s">
        <v>4</v>
      </c>
      <c r="H3" s="17" t="s">
        <v>12</v>
      </c>
      <c r="I3" s="17" t="s">
        <v>5</v>
      </c>
      <c r="J3" s="18" t="s">
        <v>6</v>
      </c>
      <c r="K3" s="19" t="s">
        <v>31</v>
      </c>
      <c r="L3" s="17" t="s">
        <v>32</v>
      </c>
      <c r="M3" s="17" t="s">
        <v>33</v>
      </c>
      <c r="N3" s="17" t="s">
        <v>7</v>
      </c>
      <c r="O3" s="17" t="s">
        <v>34</v>
      </c>
      <c r="P3" s="29" t="s">
        <v>35</v>
      </c>
      <c r="Q3" s="30" t="s">
        <v>64</v>
      </c>
      <c r="R3" s="84" t="s">
        <v>65</v>
      </c>
      <c r="S3" s="85"/>
      <c r="T3" s="85"/>
      <c r="U3" s="86"/>
      <c r="V3" s="31" t="s">
        <v>36</v>
      </c>
      <c r="W3" s="31" t="s">
        <v>37</v>
      </c>
      <c r="X3" s="32" t="s">
        <v>38</v>
      </c>
      <c r="Y3" s="33" t="s">
        <v>67</v>
      </c>
      <c r="Z3" s="34"/>
      <c r="AA3" s="34"/>
      <c r="AB3" s="35"/>
      <c r="AC3" s="35"/>
      <c r="AD3" s="35"/>
      <c r="AE3" s="35"/>
      <c r="AF3" s="35"/>
      <c r="AG3" s="35"/>
      <c r="AH3" s="35"/>
      <c r="AI3" s="35"/>
      <c r="AJ3" s="35"/>
      <c r="AK3" s="35"/>
      <c r="AL3" s="35"/>
      <c r="AM3" s="35"/>
      <c r="AN3" s="35"/>
    </row>
    <row r="4" spans="1:40" ht="93.75" customHeight="1" thickBot="1">
      <c r="A4" s="20"/>
      <c r="B4" s="21"/>
      <c r="C4" s="22"/>
      <c r="D4" s="23"/>
      <c r="E4" s="23"/>
      <c r="F4" s="23"/>
      <c r="G4" s="23"/>
      <c r="H4" s="23"/>
      <c r="I4" s="23"/>
      <c r="J4" s="24"/>
      <c r="K4" s="25"/>
      <c r="L4" s="23"/>
      <c r="M4" s="23"/>
      <c r="N4" s="23"/>
      <c r="O4" s="23"/>
      <c r="P4" s="36"/>
      <c r="Q4" s="36"/>
      <c r="R4" s="37" t="s">
        <v>39</v>
      </c>
      <c r="S4" s="37" t="s">
        <v>40</v>
      </c>
      <c r="T4" s="37" t="s">
        <v>41</v>
      </c>
      <c r="U4" s="37" t="s">
        <v>42</v>
      </c>
      <c r="V4" s="38"/>
      <c r="W4" s="38"/>
      <c r="X4" s="39"/>
      <c r="Y4" s="40" t="s">
        <v>43</v>
      </c>
      <c r="Z4" s="41" t="s">
        <v>44</v>
      </c>
      <c r="AA4" s="41" t="s">
        <v>45</v>
      </c>
      <c r="AB4" s="41" t="s">
        <v>46</v>
      </c>
      <c r="AC4" s="26" t="s">
        <v>47</v>
      </c>
      <c r="AD4" s="37" t="s">
        <v>45</v>
      </c>
      <c r="AE4" s="37" t="s">
        <v>46</v>
      </c>
      <c r="AF4" s="41" t="s">
        <v>48</v>
      </c>
      <c r="AG4" s="41" t="s">
        <v>45</v>
      </c>
      <c r="AH4" s="41" t="s">
        <v>46</v>
      </c>
      <c r="AI4" s="37" t="s">
        <v>49</v>
      </c>
      <c r="AJ4" s="37" t="s">
        <v>45</v>
      </c>
      <c r="AK4" s="37" t="s">
        <v>46</v>
      </c>
      <c r="AL4" s="41" t="s">
        <v>50</v>
      </c>
      <c r="AM4" s="41" t="s">
        <v>45</v>
      </c>
      <c r="AN4" s="41" t="s">
        <v>46</v>
      </c>
    </row>
    <row r="5" spans="1:40" s="5" customFormat="1" ht="404.25" customHeight="1">
      <c r="A5" s="7" t="s">
        <v>63</v>
      </c>
      <c r="B5" s="3">
        <v>311</v>
      </c>
      <c r="C5" s="68">
        <v>2</v>
      </c>
      <c r="D5" s="69" t="s">
        <v>60</v>
      </c>
      <c r="E5" s="4" t="s">
        <v>14</v>
      </c>
      <c r="F5" s="8">
        <v>20605</v>
      </c>
      <c r="G5" s="1" t="s">
        <v>11</v>
      </c>
      <c r="H5" s="1">
        <v>2002</v>
      </c>
      <c r="I5" s="1" t="s">
        <v>17</v>
      </c>
      <c r="J5" s="2">
        <v>114266.1</v>
      </c>
      <c r="K5" s="3" t="s">
        <v>8</v>
      </c>
      <c r="L5" s="1" t="s">
        <v>19</v>
      </c>
      <c r="M5" s="1" t="s">
        <v>20</v>
      </c>
      <c r="N5" s="1" t="s">
        <v>21</v>
      </c>
      <c r="O5" s="1" t="s">
        <v>22</v>
      </c>
      <c r="P5" s="67">
        <v>7722</v>
      </c>
      <c r="Q5" s="80">
        <f>U5</f>
        <v>28.45</v>
      </c>
      <c r="R5" s="80">
        <v>0</v>
      </c>
      <c r="S5" s="80">
        <v>1.8</v>
      </c>
      <c r="T5" s="80">
        <v>26.65</v>
      </c>
      <c r="U5" s="80">
        <f>R5+S5+T5</f>
        <v>28.45</v>
      </c>
      <c r="V5" s="9">
        <v>65</v>
      </c>
      <c r="W5" s="67">
        <v>100</v>
      </c>
      <c r="X5" s="9"/>
      <c r="Y5" s="67">
        <v>55</v>
      </c>
      <c r="Z5" s="79"/>
      <c r="AA5" s="71"/>
      <c r="AB5" s="72">
        <v>0</v>
      </c>
      <c r="AC5" s="75" t="s">
        <v>18</v>
      </c>
      <c r="AD5" s="67" t="s">
        <v>53</v>
      </c>
      <c r="AE5" s="67">
        <v>5</v>
      </c>
      <c r="AF5" s="76" t="s">
        <v>54</v>
      </c>
      <c r="AG5" s="71" t="s">
        <v>66</v>
      </c>
      <c r="AH5" s="72">
        <v>15</v>
      </c>
      <c r="AI5" s="77" t="s">
        <v>55</v>
      </c>
      <c r="AJ5" s="70" t="s">
        <v>57</v>
      </c>
      <c r="AK5" s="70">
        <v>0</v>
      </c>
      <c r="AL5" s="71" t="s">
        <v>56</v>
      </c>
      <c r="AM5" s="71" t="s">
        <v>10</v>
      </c>
      <c r="AN5" s="71">
        <v>35</v>
      </c>
    </row>
    <row r="6" spans="1:40" s="5" customFormat="1" ht="230.25" thickBot="1">
      <c r="A6" s="81" t="s">
        <v>63</v>
      </c>
      <c r="B6" s="43">
        <v>311</v>
      </c>
      <c r="C6" s="73">
        <v>2</v>
      </c>
      <c r="D6" s="69" t="s">
        <v>52</v>
      </c>
      <c r="E6" s="42" t="s">
        <v>13</v>
      </c>
      <c r="F6" s="42">
        <v>21228</v>
      </c>
      <c r="G6" s="44" t="s">
        <v>16</v>
      </c>
      <c r="H6" s="42">
        <v>2008</v>
      </c>
      <c r="I6" s="45" t="s">
        <v>15</v>
      </c>
      <c r="J6" s="46">
        <v>415800</v>
      </c>
      <c r="K6" s="47" t="s">
        <v>9</v>
      </c>
      <c r="L6" s="48" t="s">
        <v>25</v>
      </c>
      <c r="M6" s="28" t="s">
        <v>27</v>
      </c>
      <c r="N6" s="28" t="s">
        <v>26</v>
      </c>
      <c r="O6" s="27" t="s">
        <v>24</v>
      </c>
      <c r="P6" s="74">
        <v>13372</v>
      </c>
      <c r="Q6" s="80">
        <f>U6</f>
        <v>66.19999999999999</v>
      </c>
      <c r="R6" s="80">
        <v>34.4</v>
      </c>
      <c r="S6" s="80">
        <v>5.15</v>
      </c>
      <c r="T6" s="80">
        <v>26.65</v>
      </c>
      <c r="U6" s="80">
        <f>R6+S6+T6</f>
        <v>66.19999999999999</v>
      </c>
      <c r="V6" s="27">
        <v>60</v>
      </c>
      <c r="W6" s="27">
        <v>57</v>
      </c>
      <c r="X6" s="27"/>
      <c r="Y6" s="78">
        <v>45</v>
      </c>
      <c r="Z6" s="60"/>
      <c r="AA6" s="59"/>
      <c r="AB6" s="61"/>
      <c r="AC6" s="66" t="s">
        <v>58</v>
      </c>
      <c r="AD6" s="62" t="s">
        <v>66</v>
      </c>
      <c r="AE6" s="63">
        <v>0.1</v>
      </c>
      <c r="AF6" s="59"/>
      <c r="AG6" s="64"/>
      <c r="AH6" s="61"/>
      <c r="AI6" s="28" t="s">
        <v>23</v>
      </c>
      <c r="AJ6" s="28" t="s">
        <v>51</v>
      </c>
      <c r="AK6" s="65">
        <v>0.05</v>
      </c>
      <c r="AL6" s="59" t="s">
        <v>59</v>
      </c>
      <c r="AM6" s="59" t="s">
        <v>66</v>
      </c>
      <c r="AN6" s="61">
        <v>0.3</v>
      </c>
    </row>
    <row r="7" spans="1:36" ht="12.75">
      <c r="A7" s="49"/>
      <c r="B7" s="50"/>
      <c r="C7" s="51"/>
      <c r="D7" s="52"/>
      <c r="E7" s="53"/>
      <c r="F7" s="54"/>
      <c r="G7" s="52"/>
      <c r="H7" s="52"/>
      <c r="I7" s="52"/>
      <c r="J7" s="55"/>
      <c r="K7" s="50"/>
      <c r="L7" s="52"/>
      <c r="M7" s="56"/>
      <c r="N7" s="56"/>
      <c r="O7" s="56"/>
      <c r="P7" s="52"/>
      <c r="AJ7" s="58"/>
    </row>
    <row r="8" spans="6:11" ht="12.75">
      <c r="F8" s="10"/>
      <c r="K8" s="57"/>
    </row>
    <row r="9" spans="1:16" ht="12.75">
      <c r="A9" s="83" t="s">
        <v>62</v>
      </c>
      <c r="B9" s="83"/>
      <c r="C9" s="83"/>
      <c r="D9" s="83"/>
      <c r="E9" s="83"/>
      <c r="F9" s="83"/>
      <c r="K9" s="87" t="s">
        <v>61</v>
      </c>
      <c r="L9" s="83"/>
      <c r="M9" s="83"/>
      <c r="N9" s="83"/>
      <c r="O9" s="83"/>
      <c r="P9" s="83"/>
    </row>
    <row r="10" spans="6:11" ht="12.75">
      <c r="F10" s="10"/>
      <c r="K10" s="57"/>
    </row>
    <row r="11" ht="13.5" customHeight="1"/>
  </sheetData>
  <sheetProtection/>
  <mergeCells count="4">
    <mergeCell ref="A1:G1"/>
    <mergeCell ref="R3:U3"/>
    <mergeCell ref="A9:F9"/>
    <mergeCell ref="K9:P9"/>
  </mergeCells>
  <printOptions/>
  <pageMargins left="0.7480314960629921" right="0.7480314960629921" top="0.984251968503937" bottom="0.984251968503937"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2011-01-05T07:13:29Z</cp:lastPrinted>
  <dcterms:created xsi:type="dcterms:W3CDTF">2009-06-15T12:06:31Z</dcterms:created>
  <dcterms:modified xsi:type="dcterms:W3CDTF">2012-01-06T12:23:30Z</dcterms:modified>
  <cp:category/>
  <cp:version/>
  <cp:contentType/>
  <cp:contentStatus/>
</cp:coreProperties>
</file>