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23820" windowHeight="11310" activeTab="0"/>
  </bookViews>
  <sheets>
    <sheet name="Avg_2012" sheetId="1" r:id="rId1"/>
  </sheets>
  <definedNames/>
  <calcPr fullCalcOnLoad="1"/>
</workbook>
</file>

<file path=xl/sharedStrings.xml><?xml version="1.0" encoding="utf-8"?>
<sst xmlns="http://schemas.openxmlformats.org/spreadsheetml/2006/main" count="241" uniqueCount="152">
  <si>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</si>
  <si>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</si>
  <si>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</si>
  <si>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</si>
  <si>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</si>
  <si>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</si>
  <si>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</si>
  <si>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</si>
  <si>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</si>
  <si>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</si>
  <si>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</si>
  <si>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</si>
  <si>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</si>
  <si>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</si>
  <si>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</si>
  <si>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</si>
  <si>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</si>
  <si>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</si>
  <si>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</si>
  <si>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</si>
  <si>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</si>
  <si>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</si>
  <si>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</si>
  <si>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</si>
  <si>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</si>
  <si>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</si>
  <si>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</si>
  <si>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</si>
  <si>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</si>
  <si>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</si>
  <si>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</si>
  <si>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</si>
  <si>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</si>
  <si>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</si>
  <si>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</si>
  <si>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</si>
  <si>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</si>
  <si>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</si>
  <si>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</si>
  <si>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</si>
  <si>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</si>
  <si>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</si>
  <si>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</si>
  <si>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</si>
  <si>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</si>
  <si>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</si>
  <si>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</si>
  <si>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</si>
  <si>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</si>
  <si>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</si>
  <si>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</si>
  <si>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</si>
  <si>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</si>
  <si>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</si>
  <si>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</si>
  <si>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</si>
  <si>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</si>
  <si>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</si>
  <si>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</si>
  <si>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</si>
  <si>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</si>
  <si>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</si>
  <si>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</si>
  <si>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</si>
  <si>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</si>
  <si>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</si>
  <si>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</si>
  <si>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</si>
  <si>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</si>
  <si>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</si>
  <si>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</si>
  <si>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</si>
  <si>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</si>
  <si>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</si>
  <si>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</si>
  <si>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</si>
  <si>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</si>
  <si>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</si>
  <si>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</si>
  <si>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</si>
  <si>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</si>
  <si>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</si>
  <si>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</si>
  <si>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</si>
  <si>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</si>
  <si>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</si>
  <si>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</si>
  <si>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</si>
  <si>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</si>
  <si>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</si>
  <si>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</si>
  <si>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</si>
  <si>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</si>
  <si>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</si>
  <si>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</si>
  <si>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</si>
  <si>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</si>
  <si>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</si>
  <si>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</si>
  <si>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</si>
  <si>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</si>
  <si>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</si>
  <si>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</si>
  <si>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</si>
  <si>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</si>
  <si>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</si>
  <si>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</si>
  <si>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</si>
  <si>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</si>
  <si>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</si>
  <si>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</si>
  <si>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</si>
  <si>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</si>
  <si>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</si>
  <si>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</si>
  <si>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</si>
  <si>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</si>
  <si>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</si>
  <si>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</si>
  <si>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</si>
  <si>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</si>
  <si>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</si>
  <si>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</si>
  <si>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</si>
  <si>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</si>
  <si>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</si>
  <si>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</si>
  <si>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</si>
  <si>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</si>
  <si>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</si>
  <si>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</si>
  <si>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</si>
  <si>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</si>
  <si>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</si>
  <si>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</si>
  <si>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</si>
  <si>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</si>
  <si>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</si>
  <si>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</si>
  <si>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</si>
  <si>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</si>
  <si>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</si>
  <si>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</si>
  <si>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</si>
  <si>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</si>
  <si>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</si>
  <si>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</si>
  <si>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</si>
  <si>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Heromat 1307/11</t>
  </si>
  <si>
    <t>Potenciostat/galvanostat omogoča številne elektrokemijske eksperimente, korozijske eksperimente ter meritve elektrokemijsko impedančno spektroskopijo.</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</si>
  <si>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</si>
  <si>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MESEČNO POROČILO - AVGUST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</si>
</sst>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4" borderId="0" applyNumberFormat="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7" fillId="20" borderId="6" applyNumberFormat="0" applyAlignment="0" applyProtection="0"/>
    <xf numFmtId="0" fontId="25" fillId="0" borderId="7" applyNumberFormat="0" applyFill="0" applyAlignment="0" applyProtection="0"/>
    <xf numFmtId="0" fontId="28"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23" borderId="8" applyNumberFormat="0" applyFont="0" applyAlignment="0" applyProtection="0"/>
    <xf numFmtId="0" fontId="0" fillId="23" borderId="8" applyNumberFormat="0" applyFont="0" applyAlignment="0" applyProtection="0"/>
    <xf numFmtId="0" fontId="30" fillId="0" borderId="0" applyNumberFormat="0" applyFill="0" applyBorder="0" applyAlignment="0" applyProtection="0"/>
    <xf numFmtId="0" fontId="27" fillId="20" borderId="6"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5" fillId="0" borderId="7" applyNumberFormat="0" applyFill="0" applyAlignment="0" applyProtection="0"/>
    <xf numFmtId="0" fontId="18" fillId="21" borderId="2" applyNumberFormat="0" applyAlignment="0" applyProtection="0"/>
    <xf numFmtId="0" fontId="17" fillId="20" borderId="1" applyNumberFormat="0" applyAlignment="0" applyProtection="0"/>
    <xf numFmtId="0" fontId="16" fillId="3" borderId="0" applyNumberFormat="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4" fillId="7" borderId="1" applyNumberFormat="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7">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wrapText="1"/>
    </xf>
    <xf numFmtId="0" fontId="7" fillId="0" borderId="14" xfId="0" applyFont="1" applyFill="1" applyBorder="1" applyAlignment="1">
      <alignment wrapText="1"/>
    </xf>
    <xf numFmtId="0" fontId="7" fillId="0" borderId="15" xfId="0" applyFont="1" applyFill="1" applyBorder="1" applyAlignment="1">
      <alignment horizontal="center" wrapText="1"/>
    </xf>
    <xf numFmtId="0" fontId="0" fillId="0" borderId="16" xfId="0" applyFill="1" applyBorder="1" applyAlignment="1">
      <alignment wrapText="1"/>
    </xf>
    <xf numFmtId="0" fontId="1" fillId="0" borderId="17"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18" xfId="0" applyFont="1" applyBorder="1" applyAlignment="1">
      <alignment horizontal="center" wrapText="1"/>
    </xf>
    <xf numFmtId="0" fontId="10"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1" fillId="20" borderId="17" xfId="0" applyFont="1" applyFill="1" applyBorder="1" applyAlignment="1">
      <alignment horizontal="center" wrapText="1"/>
    </xf>
    <xf numFmtId="0" fontId="1" fillId="0" borderId="17" xfId="0" applyFont="1" applyFill="1" applyBorder="1" applyAlignment="1">
      <alignment wrapText="1"/>
    </xf>
    <xf numFmtId="0" fontId="1" fillId="0" borderId="17" xfId="0" applyFont="1" applyFill="1" applyBorder="1" applyAlignment="1">
      <alignment horizontal="center" wrapText="1"/>
    </xf>
    <xf numFmtId="0" fontId="1" fillId="20" borderId="21" xfId="0" applyFont="1" applyFill="1" applyBorder="1" applyAlignment="1">
      <alignment horizontal="center" wrapText="1"/>
    </xf>
    <xf numFmtId="0" fontId="0" fillId="0" borderId="12" xfId="0" applyFill="1" applyBorder="1" applyAlignment="1">
      <alignment vertical="top" wrapText="1"/>
    </xf>
    <xf numFmtId="0" fontId="0" fillId="0" borderId="22" xfId="0" applyFill="1"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quotePrefix="1">
      <alignment horizontal="center" vertical="top" wrapText="1"/>
    </xf>
    <xf numFmtId="2" fontId="0" fillId="0" borderId="22" xfId="0" applyNumberFormat="1" applyFont="1" applyBorder="1" applyAlignment="1">
      <alignmen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2"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2" xfId="0" applyNumberFormat="1" applyFill="1" applyBorder="1" applyAlignment="1">
      <alignment vertical="top" wrapText="1"/>
    </xf>
    <xf numFmtId="2" fontId="0" fillId="0" borderId="23"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4" xfId="0" applyBorder="1" applyAlignment="1">
      <alignment horizontal="center" vertical="top" wrapText="1"/>
    </xf>
    <xf numFmtId="0" fontId="0" fillId="0" borderId="17" xfId="0" applyBorder="1" applyAlignment="1">
      <alignment horizontal="center" vertical="top" wrapText="1"/>
    </xf>
    <xf numFmtId="0" fontId="0" fillId="20" borderId="22" xfId="0" applyFont="1" applyFill="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4" xfId="0" applyFont="1" applyFill="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xf>
    <xf numFmtId="0" fontId="0" fillId="0" borderId="17" xfId="0" applyFont="1" applyBorder="1" applyAlignment="1">
      <alignment vertical="top" wrapText="1"/>
    </xf>
    <xf numFmtId="0" fontId="11" fillId="0" borderId="25" xfId="72" applyFont="1" applyFill="1" applyBorder="1" applyAlignment="1" applyProtection="1">
      <alignment vertical="top" wrapText="1"/>
      <protection/>
    </xf>
    <xf numFmtId="0" fontId="0" fillId="0" borderId="26" xfId="0" applyNumberFormat="1" applyFont="1" applyFill="1" applyBorder="1" applyAlignment="1">
      <alignment horizontal="center" vertical="top"/>
    </xf>
    <xf numFmtId="0" fontId="0" fillId="0" borderId="26" xfId="0" applyFont="1" applyBorder="1" applyAlignment="1" quotePrefix="1">
      <alignment horizontal="center" vertical="top" wrapText="1"/>
    </xf>
    <xf numFmtId="0" fontId="0" fillId="0" borderId="26" xfId="0" applyFont="1" applyBorder="1" applyAlignment="1">
      <alignment vertical="top" wrapText="1"/>
    </xf>
    <xf numFmtId="0" fontId="0" fillId="0" borderId="26" xfId="0" applyFont="1" applyBorder="1" applyAlignment="1">
      <alignment horizontal="center" vertical="top" wrapText="1"/>
    </xf>
    <xf numFmtId="0" fontId="0" fillId="0" borderId="27" xfId="0" applyFont="1" applyBorder="1" applyAlignment="1">
      <alignment vertical="top" wrapText="1"/>
    </xf>
    <xf numFmtId="4" fontId="0" fillId="0" borderId="26" xfId="0" applyNumberFormat="1" applyFont="1" applyBorder="1" applyAlignment="1">
      <alignment vertical="top" wrapText="1"/>
    </xf>
    <xf numFmtId="3" fontId="0" fillId="0" borderId="26" xfId="0" applyNumberFormat="1" applyFont="1" applyBorder="1" applyAlignment="1">
      <alignment vertical="top"/>
    </xf>
    <xf numFmtId="2" fontId="0" fillId="0" borderId="26" xfId="0" applyNumberFormat="1" applyFont="1" applyBorder="1" applyAlignment="1">
      <alignment horizontal="center" vertical="top"/>
    </xf>
    <xf numFmtId="4" fontId="0" fillId="0" borderId="26" xfId="0" applyNumberFormat="1" applyFont="1" applyBorder="1" applyAlignment="1">
      <alignment vertical="top" wrapText="1"/>
    </xf>
    <xf numFmtId="0" fontId="0" fillId="0" borderId="26" xfId="0" applyFont="1" applyBorder="1" applyAlignment="1">
      <alignment vertical="top" wrapText="1"/>
    </xf>
    <xf numFmtId="0" fontId="0" fillId="0" borderId="24" xfId="0" applyFont="1" applyBorder="1" applyAlignment="1">
      <alignment vertical="top" wrapText="1"/>
    </xf>
    <xf numFmtId="2" fontId="0" fillId="0" borderId="27" xfId="0" applyNumberFormat="1" applyFill="1" applyBorder="1" applyAlignment="1">
      <alignment vertical="top" wrapText="1"/>
    </xf>
    <xf numFmtId="2" fontId="0" fillId="0" borderId="27" xfId="0" applyNumberFormat="1" applyFont="1" applyBorder="1" applyAlignment="1">
      <alignment vertical="top" wrapText="1"/>
    </xf>
    <xf numFmtId="0" fontId="0" fillId="20" borderId="24" xfId="0" applyFont="1" applyFill="1" applyBorder="1" applyAlignment="1">
      <alignment vertical="top"/>
    </xf>
    <xf numFmtId="0" fontId="0" fillId="0" borderId="24" xfId="0" applyFont="1" applyBorder="1" applyAlignment="1">
      <alignment vertical="top"/>
    </xf>
    <xf numFmtId="0" fontId="0" fillId="0" borderId="27" xfId="0" applyFont="1" applyBorder="1" applyAlignment="1">
      <alignment vertical="top" wrapText="1"/>
    </xf>
    <xf numFmtId="0" fontId="0" fillId="20" borderId="24" xfId="0" applyFont="1" applyFill="1" applyBorder="1" applyAlignment="1">
      <alignment vertical="top" wrapText="1"/>
    </xf>
    <xf numFmtId="0" fontId="0" fillId="20" borderId="27" xfId="0" applyFont="1" applyFill="1" applyBorder="1" applyAlignment="1">
      <alignment vertical="top" wrapText="1"/>
    </xf>
    <xf numFmtId="0" fontId="0" fillId="20" borderId="27" xfId="0" applyFont="1" applyFill="1" applyBorder="1" applyAlignment="1">
      <alignment vertical="top"/>
    </xf>
    <xf numFmtId="0" fontId="0" fillId="0" borderId="27" xfId="0" applyFont="1" applyBorder="1" applyAlignment="1">
      <alignment vertical="top"/>
    </xf>
    <xf numFmtId="0" fontId="0" fillId="20" borderId="23" xfId="0" applyFont="1" applyFill="1" applyBorder="1" applyAlignment="1">
      <alignmen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7" xfId="0" applyFont="1" applyFill="1" applyBorder="1" applyAlignment="1">
      <alignment vertical="top" wrapText="1"/>
    </xf>
    <xf numFmtId="0" fontId="0" fillId="20" borderId="23" xfId="0" applyFont="1" applyFill="1" applyBorder="1" applyAlignment="1">
      <alignment vertical="top" wrapText="1"/>
    </xf>
    <xf numFmtId="0" fontId="0" fillId="20" borderId="23" xfId="0" applyFont="1" applyFill="1" applyBorder="1" applyAlignment="1">
      <alignment vertical="top"/>
    </xf>
    <xf numFmtId="0" fontId="0" fillId="0" borderId="23" xfId="0" applyFont="1" applyBorder="1" applyAlignment="1">
      <alignment vertical="top"/>
    </xf>
    <xf numFmtId="0" fontId="0" fillId="0" borderId="28" xfId="0" applyNumberFormat="1" applyFont="1" applyFill="1" applyBorder="1" applyAlignment="1">
      <alignment horizontal="center" vertical="top"/>
    </xf>
    <xf numFmtId="0" fontId="0" fillId="0" borderId="28"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6" xfId="0" applyFont="1" applyBorder="1" applyAlignment="1">
      <alignment horizontal="center"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7"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22" xfId="0" applyFont="1" applyFill="1" applyBorder="1" applyAlignment="1">
      <alignment vertical="top" wrapText="1"/>
    </xf>
    <xf numFmtId="4" fontId="0" fillId="0" borderId="28"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28" xfId="0" applyNumberFormat="1" applyFill="1" applyBorder="1" applyAlignment="1">
      <alignment vertical="top" wrapText="1"/>
    </xf>
    <xf numFmtId="0" fontId="0" fillId="0" borderId="28" xfId="0" applyFill="1" applyBorder="1" applyAlignment="1">
      <alignment vertical="top" wrapText="1"/>
    </xf>
    <xf numFmtId="0" fontId="0" fillId="0" borderId="12" xfId="0" applyFont="1" applyFill="1" applyBorder="1" applyAlignment="1">
      <alignment vertical="top" wrapText="1"/>
    </xf>
    <xf numFmtId="10" fontId="0" fillId="20" borderId="23" xfId="0" applyNumberFormat="1" applyFont="1" applyFill="1" applyBorder="1" applyAlignment="1">
      <alignment vertical="top" wrapText="1"/>
    </xf>
    <xf numFmtId="4" fontId="0" fillId="0" borderId="29" xfId="0" applyNumberFormat="1" applyFont="1" applyFill="1" applyBorder="1" applyAlignment="1">
      <alignment vertical="top" wrapText="1"/>
    </xf>
    <xf numFmtId="4" fontId="0" fillId="0" borderId="29" xfId="0" applyNumberFormat="1" applyFont="1" applyFill="1" applyBorder="1" applyAlignment="1">
      <alignment vertical="top" wrapText="1"/>
    </xf>
    <xf numFmtId="0" fontId="0" fillId="0" borderId="29" xfId="0" applyFont="1" applyFill="1" applyBorder="1" applyAlignment="1">
      <alignment vertical="top" wrapText="1"/>
    </xf>
    <xf numFmtId="0" fontId="0" fillId="0" borderId="23" xfId="0" applyFont="1" applyFill="1" applyBorder="1" applyAlignment="1">
      <alignment vertical="top" wrapText="1"/>
    </xf>
    <xf numFmtId="2" fontId="0" fillId="0" borderId="23"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4" xfId="0" applyNumberFormat="1" applyFont="1" applyFill="1" applyBorder="1" applyAlignment="1">
      <alignment vertical="top"/>
    </xf>
    <xf numFmtId="2" fontId="1" fillId="0" borderId="22" xfId="0" applyNumberFormat="1" applyFont="1" applyFill="1" applyBorder="1" applyAlignment="1">
      <alignment vertical="top"/>
    </xf>
    <xf numFmtId="2" fontId="1" fillId="0" borderId="17" xfId="0" applyNumberFormat="1" applyFont="1" applyFill="1" applyBorder="1" applyAlignment="1">
      <alignment vertical="top"/>
    </xf>
    <xf numFmtId="4" fontId="0" fillId="0" borderId="26" xfId="0" applyNumberFormat="1"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4" fontId="0" fillId="0" borderId="26"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6" xfId="0" applyFont="1" applyFill="1" applyBorder="1" applyAlignment="1" quotePrefix="1">
      <alignment horizontal="center" vertical="top" wrapText="1"/>
    </xf>
    <xf numFmtId="0" fontId="0" fillId="0" borderId="16" xfId="0" applyFont="1" applyBorder="1" applyAlignment="1">
      <alignment vertical="top" wrapText="1"/>
    </xf>
    <xf numFmtId="0" fontId="11" fillId="0" borderId="30" xfId="72" applyFont="1" applyFill="1" applyBorder="1" applyAlignment="1" applyProtection="1">
      <alignment vertical="top" wrapText="1"/>
      <protection/>
    </xf>
    <xf numFmtId="0" fontId="11" fillId="0" borderId="31" xfId="72" applyFont="1" applyFill="1" applyBorder="1" applyAlignment="1" applyProtection="1">
      <alignment vertical="top" wrapText="1"/>
      <protection/>
    </xf>
    <xf numFmtId="0" fontId="11" fillId="0" borderId="32" xfId="72" applyFont="1" applyFill="1" applyBorder="1" applyAlignment="1" applyProtection="1">
      <alignment vertical="top" wrapText="1"/>
      <protection/>
    </xf>
    <xf numFmtId="0" fontId="11" fillId="0" borderId="21" xfId="72" applyFont="1" applyBorder="1" applyAlignment="1" applyProtection="1">
      <alignment vertical="top" wrapText="1"/>
      <protection/>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4" xfId="0" applyFont="1" applyFill="1" applyBorder="1" applyAlignment="1">
      <alignment horizontal="center" wrapText="1"/>
    </xf>
    <xf numFmtId="0" fontId="0" fillId="0" borderId="17" xfId="0" applyFont="1" applyFill="1" applyBorder="1" applyAlignment="1">
      <alignment/>
    </xf>
    <xf numFmtId="0" fontId="0" fillId="0" borderId="33" xfId="0" applyFont="1" applyFill="1" applyBorder="1" applyAlignment="1">
      <alignment/>
    </xf>
    <xf numFmtId="0" fontId="1" fillId="0" borderId="34" xfId="0" applyFont="1" applyFill="1" applyBorder="1" applyAlignment="1">
      <alignment horizontal="center" wrapText="1"/>
    </xf>
    <xf numFmtId="0" fontId="0" fillId="0" borderId="22" xfId="0" applyFont="1" applyBorder="1" applyAlignment="1">
      <alignment vertical="top" wrapText="1"/>
    </xf>
    <xf numFmtId="0" fontId="0" fillId="0" borderId="12" xfId="0" applyFont="1" applyFill="1" applyBorder="1" applyAlignment="1">
      <alignment vertical="top" wrapText="1"/>
    </xf>
    <xf numFmtId="0" fontId="0" fillId="0" borderId="35" xfId="0" applyFont="1" applyFill="1" applyBorder="1" applyAlignment="1">
      <alignment vertical="top" wrapText="1"/>
    </xf>
    <xf numFmtId="0" fontId="0" fillId="0" borderId="12" xfId="0" applyFont="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xf>
    <xf numFmtId="0" fontId="0" fillId="0" borderId="36" xfId="0" applyFont="1" applyFill="1" applyBorder="1" applyAlignment="1">
      <alignment vertical="top"/>
    </xf>
    <xf numFmtId="0" fontId="0" fillId="0" borderId="38" xfId="0" applyFont="1" applyFill="1" applyBorder="1" applyAlignment="1">
      <alignment vertical="top"/>
    </xf>
    <xf numFmtId="0" fontId="0" fillId="0" borderId="23" xfId="0" applyFont="1" applyFill="1" applyBorder="1" applyAlignment="1">
      <alignment vertical="top" wrapText="1"/>
    </xf>
    <xf numFmtId="0" fontId="0" fillId="0" borderId="39"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0" fillId="0" borderId="12"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0" xfId="0" applyFont="1" applyFill="1" applyBorder="1" applyAlignment="1">
      <alignment/>
    </xf>
    <xf numFmtId="0" fontId="0" fillId="0" borderId="17" xfId="0" applyFill="1" applyBorder="1" applyAlignment="1">
      <alignment wrapText="1"/>
    </xf>
    <xf numFmtId="0" fontId="0" fillId="0" borderId="36" xfId="0" applyFont="1" applyFill="1" applyBorder="1" applyAlignment="1">
      <alignment vertical="top" wrapText="1"/>
    </xf>
    <xf numFmtId="0" fontId="6" fillId="0" borderId="3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41" xfId="0" applyFill="1" applyBorder="1" applyAlignment="1">
      <alignment wrapText="1"/>
    </xf>
    <xf numFmtId="0" fontId="0" fillId="0" borderId="22" xfId="0" applyBorder="1" applyAlignment="1">
      <alignment horizontal="left" vertical="top" wrapText="1"/>
    </xf>
    <xf numFmtId="0" fontId="0" fillId="0" borderId="22" xfId="0" applyFont="1" applyBorder="1" applyAlignment="1">
      <alignment horizontal="left" vertical="top" wrapText="1"/>
    </xf>
    <xf numFmtId="0" fontId="0" fillId="0" borderId="27"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xf>
    <xf numFmtId="0" fontId="5" fillId="0" borderId="30" xfId="0" applyFont="1" applyFill="1" applyBorder="1" applyAlignment="1">
      <alignment/>
    </xf>
    <xf numFmtId="0" fontId="0" fillId="0" borderId="0" xfId="0" applyBorder="1" applyAlignment="1">
      <alignment/>
    </xf>
    <xf numFmtId="0" fontId="7" fillId="0" borderId="42" xfId="0" applyFont="1" applyBorder="1" applyAlignment="1">
      <alignment horizontal="center" wrapText="1"/>
    </xf>
    <xf numFmtId="0" fontId="7" fillId="0" borderId="43" xfId="0" applyFont="1" applyBorder="1" applyAlignment="1">
      <alignment horizontal="center" wrapText="1"/>
    </xf>
    <xf numFmtId="0" fontId="7" fillId="0" borderId="44" xfId="0" applyFont="1" applyBorder="1" applyAlignment="1">
      <alignment horizontal="center" wrapText="1"/>
    </xf>
  </cellXfs>
  <cellStyles count="9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Izhod" xfId="74"/>
    <cellStyle name="Linked Cell" xfId="75"/>
    <cellStyle name="Naslov" xfId="76"/>
    <cellStyle name="Naslov 1" xfId="77"/>
    <cellStyle name="Naslov 2" xfId="78"/>
    <cellStyle name="Naslov 3" xfId="79"/>
    <cellStyle name="Naslov 4" xfId="80"/>
    <cellStyle name="Neutral" xfId="81"/>
    <cellStyle name="Nevtralno" xfId="82"/>
    <cellStyle name="Note" xfId="83"/>
    <cellStyle name="Opomba" xfId="84"/>
    <cellStyle name="Opozorilo" xfId="85"/>
    <cellStyle name="Output" xfId="86"/>
    <cellStyle name="Percent" xfId="87"/>
    <cellStyle name="Pojasnjevalno besedilo" xfId="88"/>
    <cellStyle name="Poudarek1" xfId="89"/>
    <cellStyle name="Poudarek2" xfId="90"/>
    <cellStyle name="Poudarek3" xfId="91"/>
    <cellStyle name="Poudarek4" xfId="92"/>
    <cellStyle name="Poudarek5" xfId="93"/>
    <cellStyle name="Poudarek6" xfId="94"/>
    <cellStyle name="Povezana celica" xfId="95"/>
    <cellStyle name="Preveri celico" xfId="96"/>
    <cellStyle name="Računanje" xfId="97"/>
    <cellStyle name="Slabo" xfId="98"/>
    <cellStyle name="Title" xfId="99"/>
    <cellStyle name="Total" xfId="100"/>
    <cellStyle name="Vnos" xfId="101"/>
    <cellStyle name="Vsota"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hyperlink" Target="http://www.zag.si/"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zoomScalePageLayoutView="0" workbookViewId="0" topLeftCell="B1">
      <pane xSplit="6" ySplit="4" topLeftCell="H5" activePane="bottomRight" state="frozen"/>
      <selection pane="topLeft" activeCell="B1" sqref="B1"/>
      <selection pane="topRight" activeCell="H1" sqref="H1"/>
      <selection pane="bottomLeft" activeCell="B5" sqref="B5"/>
      <selection pane="bottomRight" activeCell="A4" sqref="A4"/>
    </sheetView>
  </sheetViews>
  <sheetFormatPr defaultColWidth="9.140625" defaultRowHeight="12.75"/>
  <cols>
    <col min="1" max="1" width="28.7109375" style="0" customWidth="1"/>
    <col min="2" max="2" width="7.140625" style="0" customWidth="1"/>
    <col min="3" max="3" width="9.140625" style="10" customWidth="1"/>
    <col min="4" max="4" width="9.140625" style="5" customWidth="1"/>
    <col min="5" max="5" width="9.28125" style="0" customWidth="1"/>
    <col min="6" max="6" width="8.00390625" style="10" bestFit="1" customWidth="1"/>
    <col min="7" max="7" width="24.00390625" style="0" customWidth="1"/>
    <col min="8" max="8" width="9.57421875" style="10" customWidth="1"/>
    <col min="9" max="9" width="14.7109375" style="0" customWidth="1"/>
    <col min="10" max="10" width="13.28125" style="0" customWidth="1"/>
    <col min="11" max="11" width="9.7109375" style="10"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88" customWidth="1"/>
    <col min="23" max="23" width="9.140625" style="187" customWidth="1"/>
    <col min="24" max="24" width="16.00390625" style="188" customWidth="1"/>
    <col min="25" max="25" width="10.8515625" style="188" customWidth="1"/>
    <col min="26" max="26" width="9.140625" style="34" customWidth="1"/>
    <col min="27" max="27" width="11.7109375" style="34" customWidth="1"/>
    <col min="28" max="28" width="12.00390625" style="34" customWidth="1"/>
    <col min="29" max="40" width="9.140625" style="34" customWidth="1"/>
  </cols>
  <sheetData>
    <row r="1" spans="1:25" ht="31.5" customHeight="1">
      <c r="A1" s="212" t="s">
        <v>55</v>
      </c>
      <c r="B1" s="213"/>
      <c r="C1" s="213"/>
      <c r="D1" s="213"/>
      <c r="E1" s="213"/>
      <c r="F1" s="213"/>
      <c r="G1" s="213"/>
      <c r="H1" s="15"/>
      <c r="I1" s="15"/>
      <c r="J1" s="15"/>
      <c r="K1" s="16"/>
      <c r="L1" s="15"/>
      <c r="M1" s="15"/>
      <c r="N1" s="15"/>
      <c r="O1" s="15"/>
      <c r="V1" s="34"/>
      <c r="W1" s="172"/>
      <c r="X1" s="34"/>
      <c r="Y1" s="34"/>
    </row>
    <row r="2" spans="1:25" ht="18.75" thickBot="1">
      <c r="A2" s="199"/>
      <c r="B2" s="200"/>
      <c r="C2" s="200"/>
      <c r="D2" s="200"/>
      <c r="E2" s="200"/>
      <c r="F2" s="201"/>
      <c r="G2" s="202"/>
      <c r="H2" s="15"/>
      <c r="I2" s="15"/>
      <c r="J2" s="15"/>
      <c r="K2" s="16"/>
      <c r="L2" s="15"/>
      <c r="M2" s="15"/>
      <c r="N2" s="15"/>
      <c r="O2" s="15"/>
      <c r="V2" s="34"/>
      <c r="W2" s="172"/>
      <c r="X2" s="34"/>
      <c r="Y2" s="34"/>
    </row>
    <row r="3" spans="1:40" ht="93.75" customHeight="1">
      <c r="A3" s="17" t="s">
        <v>56</v>
      </c>
      <c r="B3" s="17" t="s">
        <v>0</v>
      </c>
      <c r="C3" s="1" t="s">
        <v>1</v>
      </c>
      <c r="D3" s="18" t="s">
        <v>57</v>
      </c>
      <c r="E3" s="18" t="s">
        <v>2</v>
      </c>
      <c r="F3" s="18" t="s">
        <v>3</v>
      </c>
      <c r="G3" s="18" t="s">
        <v>4</v>
      </c>
      <c r="H3" s="18" t="s">
        <v>8</v>
      </c>
      <c r="I3" s="18" t="s">
        <v>5</v>
      </c>
      <c r="J3" s="19" t="s">
        <v>6</v>
      </c>
      <c r="K3" s="20" t="s">
        <v>58</v>
      </c>
      <c r="L3" s="18" t="s">
        <v>59</v>
      </c>
      <c r="M3" s="18" t="s">
        <v>60</v>
      </c>
      <c r="N3" s="18" t="s">
        <v>7</v>
      </c>
      <c r="O3" s="18" t="s">
        <v>61</v>
      </c>
      <c r="P3" s="26" t="s">
        <v>62</v>
      </c>
      <c r="Q3" s="27" t="s">
        <v>116</v>
      </c>
      <c r="R3" s="214" t="s">
        <v>117</v>
      </c>
      <c r="S3" s="215"/>
      <c r="T3" s="215"/>
      <c r="U3" s="216"/>
      <c r="V3" s="173" t="s">
        <v>63</v>
      </c>
      <c r="W3" s="173" t="s">
        <v>64</v>
      </c>
      <c r="X3" s="35" t="s">
        <v>65</v>
      </c>
      <c r="Y3" s="196" t="s">
        <v>151</v>
      </c>
      <c r="Z3" s="36"/>
      <c r="AA3" s="36"/>
      <c r="AB3" s="37"/>
      <c r="AC3" s="37"/>
      <c r="AD3" s="37"/>
      <c r="AE3" s="37"/>
      <c r="AF3" s="37"/>
      <c r="AG3" s="37"/>
      <c r="AH3" s="37"/>
      <c r="AI3" s="37"/>
      <c r="AJ3" s="37"/>
      <c r="AK3" s="37"/>
      <c r="AL3" s="37"/>
      <c r="AM3" s="37"/>
      <c r="AN3" s="38"/>
    </row>
    <row r="4" spans="1:40" ht="93.75" customHeight="1" thickBot="1">
      <c r="A4" s="203"/>
      <c r="B4" s="21"/>
      <c r="C4" s="22"/>
      <c r="D4" s="23"/>
      <c r="E4" s="23"/>
      <c r="F4" s="23"/>
      <c r="G4" s="23"/>
      <c r="H4" s="23"/>
      <c r="I4" s="23"/>
      <c r="J4" s="24"/>
      <c r="K4" s="25"/>
      <c r="L4" s="23"/>
      <c r="M4" s="23"/>
      <c r="N4" s="23"/>
      <c r="O4" s="23"/>
      <c r="P4" s="197"/>
      <c r="Q4" s="28"/>
      <c r="R4" s="29" t="s">
        <v>66</v>
      </c>
      <c r="S4" s="29" t="s">
        <v>67</v>
      </c>
      <c r="T4" s="29" t="s">
        <v>68</v>
      </c>
      <c r="U4" s="29" t="s">
        <v>69</v>
      </c>
      <c r="V4" s="174"/>
      <c r="W4" s="174"/>
      <c r="X4" s="175"/>
      <c r="Y4" s="176" t="s">
        <v>70</v>
      </c>
      <c r="Z4" s="39" t="s">
        <v>71</v>
      </c>
      <c r="AA4" s="39" t="s">
        <v>72</v>
      </c>
      <c r="AB4" s="39" t="s">
        <v>73</v>
      </c>
      <c r="AC4" s="40" t="s">
        <v>74</v>
      </c>
      <c r="AD4" s="41" t="s">
        <v>72</v>
      </c>
      <c r="AE4" s="41" t="s">
        <v>73</v>
      </c>
      <c r="AF4" s="39" t="s">
        <v>75</v>
      </c>
      <c r="AG4" s="39" t="s">
        <v>72</v>
      </c>
      <c r="AH4" s="39" t="s">
        <v>73</v>
      </c>
      <c r="AI4" s="41" t="s">
        <v>76</v>
      </c>
      <c r="AJ4" s="41" t="s">
        <v>72</v>
      </c>
      <c r="AK4" s="41" t="s">
        <v>73</v>
      </c>
      <c r="AL4" s="39" t="s">
        <v>77</v>
      </c>
      <c r="AM4" s="39" t="s">
        <v>72</v>
      </c>
      <c r="AN4" s="42" t="s">
        <v>73</v>
      </c>
    </row>
    <row r="5" spans="1:40" s="8" customFormat="1" ht="190.5" customHeight="1">
      <c r="A5" s="204" t="s">
        <v>12</v>
      </c>
      <c r="B5" s="6">
        <v>1502</v>
      </c>
      <c r="C5" s="46" t="s">
        <v>101</v>
      </c>
      <c r="D5" s="3"/>
      <c r="E5" s="7" t="s">
        <v>18</v>
      </c>
      <c r="F5" s="11">
        <v>17970</v>
      </c>
      <c r="G5" s="2" t="s">
        <v>30</v>
      </c>
      <c r="H5" s="12">
        <v>2004</v>
      </c>
      <c r="I5" s="2" t="s">
        <v>39</v>
      </c>
      <c r="J5" s="9">
        <v>682017.39</v>
      </c>
      <c r="K5" s="6" t="s">
        <v>10</v>
      </c>
      <c r="L5" s="2" t="s">
        <v>119</v>
      </c>
      <c r="M5" s="2" t="s">
        <v>120</v>
      </c>
      <c r="N5" s="2" t="s">
        <v>50</v>
      </c>
      <c r="O5" s="2" t="s">
        <v>40</v>
      </c>
      <c r="P5" s="44" t="s">
        <v>95</v>
      </c>
      <c r="Q5" s="70">
        <v>48.309335000000004</v>
      </c>
      <c r="R5" s="47">
        <v>0</v>
      </c>
      <c r="S5" s="47">
        <v>20.059335</v>
      </c>
      <c r="T5" s="154">
        <v>28.25</v>
      </c>
      <c r="U5" s="47">
        <v>48.309335000000004</v>
      </c>
      <c r="V5" s="177">
        <f>Y5</f>
        <v>50</v>
      </c>
      <c r="W5" s="178">
        <v>100</v>
      </c>
      <c r="X5" s="89" t="s">
        <v>90</v>
      </c>
      <c r="Y5" s="179">
        <v>50</v>
      </c>
      <c r="Z5" s="32" t="s">
        <v>44</v>
      </c>
      <c r="AA5" s="78" t="s">
        <v>118</v>
      </c>
      <c r="AB5" s="78">
        <v>50</v>
      </c>
      <c r="AC5" s="79" t="s">
        <v>91</v>
      </c>
      <c r="AD5" s="80" t="s">
        <v>92</v>
      </c>
      <c r="AE5" s="79">
        <v>40</v>
      </c>
      <c r="AF5" s="78" t="s">
        <v>93</v>
      </c>
      <c r="AG5" s="78" t="s">
        <v>92</v>
      </c>
      <c r="AH5" s="78">
        <v>10</v>
      </c>
      <c r="AI5" s="81"/>
      <c r="AJ5" s="82"/>
      <c r="AK5" s="79"/>
      <c r="AL5" s="78"/>
      <c r="AM5" s="78"/>
      <c r="AN5" s="78"/>
    </row>
    <row r="6" spans="1:40" s="8" customFormat="1" ht="89.25">
      <c r="A6" s="204" t="s">
        <v>12</v>
      </c>
      <c r="B6" s="6">
        <v>1502</v>
      </c>
      <c r="C6" s="46" t="s">
        <v>103</v>
      </c>
      <c r="D6" s="3"/>
      <c r="E6" s="7" t="s">
        <v>21</v>
      </c>
      <c r="F6" s="11">
        <v>20631</v>
      </c>
      <c r="G6" s="2" t="s">
        <v>11</v>
      </c>
      <c r="H6" s="12">
        <v>2003</v>
      </c>
      <c r="I6" s="13" t="s">
        <v>51</v>
      </c>
      <c r="J6" s="9">
        <v>54248.04</v>
      </c>
      <c r="K6" s="6" t="s">
        <v>10</v>
      </c>
      <c r="L6" s="2" t="s">
        <v>107</v>
      </c>
      <c r="M6" s="2" t="s">
        <v>41</v>
      </c>
      <c r="N6" s="2" t="s">
        <v>47</v>
      </c>
      <c r="O6" s="2" t="s">
        <v>42</v>
      </c>
      <c r="P6" s="45" t="s">
        <v>112</v>
      </c>
      <c r="Q6" s="71">
        <v>21.945530588235297</v>
      </c>
      <c r="R6" s="47">
        <v>0</v>
      </c>
      <c r="S6" s="47">
        <v>1.5955305882352941</v>
      </c>
      <c r="T6" s="154">
        <v>20.35</v>
      </c>
      <c r="U6" s="47">
        <v>21.945530588235297</v>
      </c>
      <c r="V6" s="180">
        <f>Y6</f>
        <v>80</v>
      </c>
      <c r="W6" s="178">
        <v>100</v>
      </c>
      <c r="X6" s="89" t="s">
        <v>90</v>
      </c>
      <c r="Y6" s="181">
        <v>80</v>
      </c>
      <c r="Z6" s="32" t="s">
        <v>146</v>
      </c>
      <c r="AA6" s="32" t="s">
        <v>147</v>
      </c>
      <c r="AB6" s="32">
        <v>100</v>
      </c>
      <c r="AC6" s="80"/>
      <c r="AD6" s="80"/>
      <c r="AE6" s="80"/>
      <c r="AF6" s="32"/>
      <c r="AG6" s="32"/>
      <c r="AH6" s="32"/>
      <c r="AI6" s="79"/>
      <c r="AJ6" s="79"/>
      <c r="AK6" s="80"/>
      <c r="AL6" s="32"/>
      <c r="AM6" s="33"/>
      <c r="AN6" s="33"/>
    </row>
    <row r="7" spans="1:40" s="55" customFormat="1" ht="105.75" customHeight="1">
      <c r="A7" s="205" t="s">
        <v>12</v>
      </c>
      <c r="B7" s="48">
        <v>1502</v>
      </c>
      <c r="C7" s="49" t="s">
        <v>102</v>
      </c>
      <c r="D7" s="14"/>
      <c r="E7" s="50" t="s">
        <v>21</v>
      </c>
      <c r="F7" s="51">
        <v>20631</v>
      </c>
      <c r="G7" s="14" t="s">
        <v>52</v>
      </c>
      <c r="H7" s="48">
        <v>2005</v>
      </c>
      <c r="I7" s="13" t="s">
        <v>53</v>
      </c>
      <c r="J7" s="52">
        <v>106213.49</v>
      </c>
      <c r="K7" s="48" t="s">
        <v>9</v>
      </c>
      <c r="L7" s="2" t="s">
        <v>108</v>
      </c>
      <c r="M7" s="2" t="s">
        <v>109</v>
      </c>
      <c r="N7" s="14" t="s">
        <v>46</v>
      </c>
      <c r="O7" s="14" t="s">
        <v>45</v>
      </c>
      <c r="P7" s="74" t="s">
        <v>96</v>
      </c>
      <c r="Q7" s="71">
        <v>23.47392617647059</v>
      </c>
      <c r="R7" s="53">
        <v>0</v>
      </c>
      <c r="S7" s="53">
        <v>3.123926176470589</v>
      </c>
      <c r="T7" s="154">
        <v>20.35</v>
      </c>
      <c r="U7" s="53">
        <v>23.47392617647059</v>
      </c>
      <c r="V7" s="180">
        <f aca="true" t="shared" si="0" ref="V7:V15">Y7</f>
        <v>40</v>
      </c>
      <c r="W7" s="178">
        <v>100</v>
      </c>
      <c r="X7" s="89" t="s">
        <v>90</v>
      </c>
      <c r="Y7" s="181">
        <v>40</v>
      </c>
      <c r="Z7" s="32" t="s">
        <v>146</v>
      </c>
      <c r="AA7" s="32" t="s">
        <v>147</v>
      </c>
      <c r="AB7" s="32">
        <v>100</v>
      </c>
      <c r="AC7" s="80"/>
      <c r="AD7" s="80"/>
      <c r="AE7" s="80"/>
      <c r="AF7" s="32"/>
      <c r="AG7" s="32"/>
      <c r="AH7" s="32"/>
      <c r="AI7" s="80"/>
      <c r="AJ7" s="80"/>
      <c r="AK7" s="80"/>
      <c r="AL7" s="54"/>
      <c r="AM7" s="54"/>
      <c r="AN7" s="54"/>
    </row>
    <row r="8" spans="1:40" s="55" customFormat="1" ht="93" customHeight="1">
      <c r="A8" s="205" t="s">
        <v>12</v>
      </c>
      <c r="B8" s="48">
        <v>1502</v>
      </c>
      <c r="C8" s="56" t="s">
        <v>78</v>
      </c>
      <c r="D8" s="14"/>
      <c r="E8" s="92" t="s">
        <v>79</v>
      </c>
      <c r="F8" s="93">
        <v>22315</v>
      </c>
      <c r="G8" s="14" t="s">
        <v>36</v>
      </c>
      <c r="H8" s="48">
        <v>2004</v>
      </c>
      <c r="I8" s="14" t="s">
        <v>31</v>
      </c>
      <c r="J8" s="52">
        <v>45902.19</v>
      </c>
      <c r="K8" s="48" t="s">
        <v>9</v>
      </c>
      <c r="L8" s="3" t="s">
        <v>32</v>
      </c>
      <c r="M8" s="2" t="s">
        <v>33</v>
      </c>
      <c r="N8" s="14" t="s">
        <v>37</v>
      </c>
      <c r="O8" s="14" t="s">
        <v>34</v>
      </c>
      <c r="P8" s="74">
        <v>2499200</v>
      </c>
      <c r="Q8" s="71">
        <v>30.820064411764704</v>
      </c>
      <c r="R8" s="53">
        <v>0</v>
      </c>
      <c r="S8" s="53">
        <v>1.3500644117647058</v>
      </c>
      <c r="T8" s="154">
        <v>29.47</v>
      </c>
      <c r="U8" s="53">
        <v>30.820064411764704</v>
      </c>
      <c r="V8" s="180">
        <f t="shared" si="0"/>
        <v>100</v>
      </c>
      <c r="W8" s="178">
        <v>100</v>
      </c>
      <c r="X8" s="89" t="s">
        <v>90</v>
      </c>
      <c r="Y8" s="181">
        <v>100</v>
      </c>
      <c r="Z8" s="78" t="s">
        <v>94</v>
      </c>
      <c r="AA8" s="32" t="s">
        <v>92</v>
      </c>
      <c r="AB8" s="32">
        <v>40</v>
      </c>
      <c r="AC8" s="80" t="s">
        <v>35</v>
      </c>
      <c r="AD8" s="80" t="s">
        <v>92</v>
      </c>
      <c r="AE8" s="80">
        <v>20</v>
      </c>
      <c r="AF8" s="32" t="s">
        <v>44</v>
      </c>
      <c r="AG8" s="78" t="s">
        <v>118</v>
      </c>
      <c r="AH8" s="32">
        <v>40</v>
      </c>
      <c r="AI8" s="83"/>
      <c r="AJ8" s="80"/>
      <c r="AK8" s="80"/>
      <c r="AL8" s="32"/>
      <c r="AM8" s="78"/>
      <c r="AN8" s="33"/>
    </row>
    <row r="9" spans="1:40" s="55" customFormat="1" ht="122.25" customHeight="1">
      <c r="A9" s="205" t="s">
        <v>12</v>
      </c>
      <c r="B9" s="48">
        <v>1502</v>
      </c>
      <c r="C9" s="49" t="s">
        <v>102</v>
      </c>
      <c r="D9" s="14"/>
      <c r="E9" s="50" t="s">
        <v>21</v>
      </c>
      <c r="F9" s="51">
        <v>20631</v>
      </c>
      <c r="G9" s="14" t="s">
        <v>13</v>
      </c>
      <c r="H9" s="48">
        <v>2002</v>
      </c>
      <c r="I9" s="13" t="s">
        <v>54</v>
      </c>
      <c r="J9" s="52">
        <v>86424.2</v>
      </c>
      <c r="K9" s="48" t="s">
        <v>14</v>
      </c>
      <c r="L9" s="2" t="s">
        <v>100</v>
      </c>
      <c r="M9" s="2" t="s">
        <v>110</v>
      </c>
      <c r="N9" s="14" t="s">
        <v>48</v>
      </c>
      <c r="O9" s="14" t="s">
        <v>43</v>
      </c>
      <c r="P9" s="74" t="s">
        <v>113</v>
      </c>
      <c r="Q9" s="71">
        <v>22.891888235294118</v>
      </c>
      <c r="R9" s="53">
        <v>0</v>
      </c>
      <c r="S9" s="53">
        <v>2.5418882352941177</v>
      </c>
      <c r="T9" s="154">
        <v>20.35</v>
      </c>
      <c r="U9" s="53">
        <v>22.891888235294118</v>
      </c>
      <c r="V9" s="180">
        <f>Y9</f>
        <v>80</v>
      </c>
      <c r="W9" s="178">
        <v>100</v>
      </c>
      <c r="X9" s="89" t="s">
        <v>90</v>
      </c>
      <c r="Y9" s="181">
        <v>80</v>
      </c>
      <c r="Z9" s="32" t="s">
        <v>146</v>
      </c>
      <c r="AA9" s="32" t="s">
        <v>147</v>
      </c>
      <c r="AB9" s="32">
        <v>100</v>
      </c>
      <c r="AC9" s="80"/>
      <c r="AD9" s="80"/>
      <c r="AE9" s="80"/>
      <c r="AF9" s="78"/>
      <c r="AG9" s="32"/>
      <c r="AH9" s="32"/>
      <c r="AI9" s="80"/>
      <c r="AJ9" s="80"/>
      <c r="AK9" s="80"/>
      <c r="AL9" s="54"/>
      <c r="AM9" s="54"/>
      <c r="AN9" s="54"/>
    </row>
    <row r="10" spans="1:40" s="55" customFormat="1" ht="79.5" customHeight="1">
      <c r="A10" s="205" t="s">
        <v>12</v>
      </c>
      <c r="B10" s="57">
        <v>1502</v>
      </c>
      <c r="C10" s="49" t="s">
        <v>102</v>
      </c>
      <c r="D10" s="14"/>
      <c r="E10" s="14" t="s">
        <v>19</v>
      </c>
      <c r="F10" s="48">
        <v>21593</v>
      </c>
      <c r="G10" s="14" t="s">
        <v>15</v>
      </c>
      <c r="H10" s="48">
        <v>2008</v>
      </c>
      <c r="I10" s="58" t="s">
        <v>26</v>
      </c>
      <c r="J10" s="59">
        <v>145923.18</v>
      </c>
      <c r="K10" s="60" t="s">
        <v>16</v>
      </c>
      <c r="L10" s="73" t="s">
        <v>99</v>
      </c>
      <c r="M10" s="2" t="s">
        <v>111</v>
      </c>
      <c r="N10" s="14" t="s">
        <v>22</v>
      </c>
      <c r="O10" s="14" t="s">
        <v>23</v>
      </c>
      <c r="P10" s="74" t="s">
        <v>97</v>
      </c>
      <c r="Q10" s="71">
        <v>42.389291176470586</v>
      </c>
      <c r="R10" s="53">
        <v>17.167432941176468</v>
      </c>
      <c r="S10" s="53">
        <v>4.291858235294117</v>
      </c>
      <c r="T10" s="154">
        <v>20.93</v>
      </c>
      <c r="U10" s="53">
        <v>42.389291176470586</v>
      </c>
      <c r="V10" s="180">
        <f t="shared" si="0"/>
        <v>60</v>
      </c>
      <c r="W10" s="189">
        <v>80</v>
      </c>
      <c r="X10" s="89" t="s">
        <v>90</v>
      </c>
      <c r="Y10" s="181">
        <v>60</v>
      </c>
      <c r="Z10" s="32" t="s">
        <v>24</v>
      </c>
      <c r="AA10" s="32" t="s">
        <v>19</v>
      </c>
      <c r="AB10" s="32">
        <v>50</v>
      </c>
      <c r="AC10" s="80" t="s">
        <v>25</v>
      </c>
      <c r="AD10" s="80" t="s">
        <v>92</v>
      </c>
      <c r="AE10" s="80">
        <v>20</v>
      </c>
      <c r="AF10" s="32" t="s">
        <v>44</v>
      </c>
      <c r="AG10" s="78" t="s">
        <v>118</v>
      </c>
      <c r="AH10" s="33">
        <v>20</v>
      </c>
      <c r="AI10" s="43" t="s">
        <v>105</v>
      </c>
      <c r="AJ10" s="43" t="s">
        <v>92</v>
      </c>
      <c r="AK10" s="43">
        <v>10</v>
      </c>
      <c r="AL10" s="54"/>
      <c r="AM10" s="54"/>
      <c r="AN10" s="54"/>
    </row>
    <row r="11" spans="1:40" s="55" customFormat="1" ht="171.75" customHeight="1">
      <c r="A11" s="205" t="s">
        <v>12</v>
      </c>
      <c r="B11" s="57">
        <v>1502</v>
      </c>
      <c r="C11" s="49" t="s">
        <v>101</v>
      </c>
      <c r="D11" s="14"/>
      <c r="E11" s="14" t="s">
        <v>20</v>
      </c>
      <c r="F11" s="48">
        <v>20624</v>
      </c>
      <c r="G11" s="14" t="s">
        <v>17</v>
      </c>
      <c r="H11" s="48">
        <v>2007</v>
      </c>
      <c r="I11" s="58" t="s">
        <v>29</v>
      </c>
      <c r="J11" s="59">
        <v>76344</v>
      </c>
      <c r="K11" s="60" t="s">
        <v>16</v>
      </c>
      <c r="L11" s="73" t="s">
        <v>49</v>
      </c>
      <c r="M11" s="2" t="s">
        <v>27</v>
      </c>
      <c r="N11" s="4" t="s">
        <v>150</v>
      </c>
      <c r="O11" s="4" t="s">
        <v>28</v>
      </c>
      <c r="P11" s="75" t="s">
        <v>98</v>
      </c>
      <c r="Q11" s="71">
        <v>40.53705882352941</v>
      </c>
      <c r="R11" s="53">
        <v>8.98164705882353</v>
      </c>
      <c r="S11" s="53">
        <v>2.2454117647058824</v>
      </c>
      <c r="T11" s="155">
        <v>29.31</v>
      </c>
      <c r="U11" s="53">
        <v>40.53705882352941</v>
      </c>
      <c r="V11" s="80">
        <f>Y11</f>
        <v>75</v>
      </c>
      <c r="W11" s="189">
        <v>95</v>
      </c>
      <c r="X11" s="89" t="s">
        <v>90</v>
      </c>
      <c r="Y11" s="198">
        <v>75</v>
      </c>
      <c r="Z11" s="171" t="s">
        <v>145</v>
      </c>
      <c r="AA11" s="54" t="s">
        <v>92</v>
      </c>
      <c r="AB11" s="32">
        <v>10</v>
      </c>
      <c r="AC11" s="83" t="s">
        <v>91</v>
      </c>
      <c r="AD11" s="83" t="s">
        <v>92</v>
      </c>
      <c r="AE11" s="83">
        <v>10</v>
      </c>
      <c r="AF11" s="32" t="s">
        <v>148</v>
      </c>
      <c r="AG11" s="32" t="s">
        <v>92</v>
      </c>
      <c r="AH11" s="32">
        <v>80</v>
      </c>
      <c r="AI11" s="83"/>
      <c r="AJ11" s="83"/>
      <c r="AK11" s="83"/>
      <c r="AL11" s="54"/>
      <c r="AM11" s="54"/>
      <c r="AN11" s="54"/>
    </row>
    <row r="12" spans="1:40" s="55" customFormat="1" ht="120.75" customHeight="1">
      <c r="A12" s="206" t="s">
        <v>12</v>
      </c>
      <c r="B12" s="90">
        <v>1502</v>
      </c>
      <c r="C12" s="91" t="s">
        <v>78</v>
      </c>
      <c r="D12" s="92" t="s">
        <v>38</v>
      </c>
      <c r="E12" s="92" t="s">
        <v>79</v>
      </c>
      <c r="F12" s="93">
        <v>22315</v>
      </c>
      <c r="G12" s="94" t="s">
        <v>80</v>
      </c>
      <c r="H12" s="93">
        <v>2009</v>
      </c>
      <c r="I12" s="95" t="s">
        <v>81</v>
      </c>
      <c r="J12" s="96">
        <v>39962</v>
      </c>
      <c r="K12" s="97" t="s">
        <v>84</v>
      </c>
      <c r="L12" s="98" t="s">
        <v>85</v>
      </c>
      <c r="M12" s="99" t="s">
        <v>86</v>
      </c>
      <c r="N12" s="100" t="s">
        <v>87</v>
      </c>
      <c r="O12" s="100" t="s">
        <v>88</v>
      </c>
      <c r="P12" s="76" t="s">
        <v>114</v>
      </c>
      <c r="Q12" s="101">
        <v>30.796764705882353</v>
      </c>
      <c r="R12" s="102">
        <v>4.701411764705882</v>
      </c>
      <c r="S12" s="102">
        <v>1.1753529411764707</v>
      </c>
      <c r="T12" s="154">
        <v>24.92</v>
      </c>
      <c r="U12" s="102">
        <v>30.796764705882353</v>
      </c>
      <c r="V12" s="180">
        <f t="shared" si="0"/>
        <v>70</v>
      </c>
      <c r="W12" s="190">
        <v>51.67</v>
      </c>
      <c r="X12" s="166" t="s">
        <v>90</v>
      </c>
      <c r="Y12" s="182">
        <v>70</v>
      </c>
      <c r="Z12" s="32" t="s">
        <v>44</v>
      </c>
      <c r="AA12" s="138" t="s">
        <v>118</v>
      </c>
      <c r="AB12" s="32">
        <v>60</v>
      </c>
      <c r="AC12" s="83" t="s">
        <v>143</v>
      </c>
      <c r="AD12" s="170" t="s">
        <v>144</v>
      </c>
      <c r="AE12" s="87">
        <v>40</v>
      </c>
      <c r="AF12" s="85"/>
      <c r="AG12" s="103"/>
      <c r="AH12" s="103"/>
      <c r="AI12" s="104"/>
      <c r="AJ12" s="104"/>
      <c r="AK12" s="104"/>
      <c r="AL12" s="106"/>
      <c r="AM12" s="106"/>
      <c r="AN12" s="106"/>
    </row>
    <row r="13" spans="1:40" s="55" customFormat="1" ht="69.75" customHeight="1">
      <c r="A13" s="207" t="s">
        <v>12</v>
      </c>
      <c r="B13" s="111">
        <v>1502</v>
      </c>
      <c r="C13" s="112" t="s">
        <v>78</v>
      </c>
      <c r="D13" s="113" t="s">
        <v>38</v>
      </c>
      <c r="E13" s="113" t="s">
        <v>79</v>
      </c>
      <c r="F13" s="114">
        <v>22315</v>
      </c>
      <c r="G13" s="4" t="s">
        <v>82</v>
      </c>
      <c r="H13" s="114">
        <v>2010</v>
      </c>
      <c r="I13" s="115" t="s">
        <v>83</v>
      </c>
      <c r="J13" s="116">
        <v>18167</v>
      </c>
      <c r="K13" s="117" t="s">
        <v>84</v>
      </c>
      <c r="L13" s="118" t="s">
        <v>85</v>
      </c>
      <c r="M13" s="119" t="s">
        <v>86</v>
      </c>
      <c r="N13" s="4" t="s">
        <v>149</v>
      </c>
      <c r="O13" s="4" t="s">
        <v>89</v>
      </c>
      <c r="P13" s="74" t="s">
        <v>115</v>
      </c>
      <c r="Q13" s="120">
        <v>27.591617647058825</v>
      </c>
      <c r="R13" s="121">
        <v>2.137294117647059</v>
      </c>
      <c r="S13" s="121">
        <v>0.5343235294117648</v>
      </c>
      <c r="T13" s="156">
        <v>24.92</v>
      </c>
      <c r="U13" s="121">
        <v>27.591617647058825</v>
      </c>
      <c r="V13" s="180">
        <f t="shared" si="0"/>
        <v>90</v>
      </c>
      <c r="W13" s="189">
        <v>50</v>
      </c>
      <c r="X13" s="167" t="s">
        <v>90</v>
      </c>
      <c r="Y13" s="183">
        <v>90</v>
      </c>
      <c r="Z13" s="32" t="s">
        <v>44</v>
      </c>
      <c r="AA13" s="138" t="s">
        <v>118</v>
      </c>
      <c r="AB13" s="32">
        <v>65</v>
      </c>
      <c r="AC13" s="83" t="s">
        <v>143</v>
      </c>
      <c r="AD13" s="170" t="s">
        <v>144</v>
      </c>
      <c r="AE13" s="87">
        <v>35</v>
      </c>
      <c r="AF13" s="32"/>
      <c r="AG13" s="32"/>
      <c r="AH13" s="32"/>
      <c r="AI13" s="83"/>
      <c r="AJ13" s="83"/>
      <c r="AK13" s="83"/>
      <c r="AL13" s="54"/>
      <c r="AM13" s="54"/>
      <c r="AN13" s="54"/>
    </row>
    <row r="14" spans="1:40" s="55" customFormat="1" ht="76.5">
      <c r="A14" s="208" t="s">
        <v>12</v>
      </c>
      <c r="B14" s="126">
        <v>1502</v>
      </c>
      <c r="C14" s="112" t="s">
        <v>78</v>
      </c>
      <c r="D14" s="113" t="s">
        <v>121</v>
      </c>
      <c r="E14" s="4" t="s">
        <v>79</v>
      </c>
      <c r="F14" s="127">
        <v>22315</v>
      </c>
      <c r="G14" s="80" t="s">
        <v>122</v>
      </c>
      <c r="H14" s="127">
        <v>2011</v>
      </c>
      <c r="I14" s="162" t="s">
        <v>140</v>
      </c>
      <c r="J14" s="131">
        <v>224100</v>
      </c>
      <c r="K14" s="132" t="s">
        <v>84</v>
      </c>
      <c r="L14" s="159" t="s">
        <v>85</v>
      </c>
      <c r="M14" s="160" t="s">
        <v>86</v>
      </c>
      <c r="N14" s="161" t="s">
        <v>141</v>
      </c>
      <c r="O14" s="161" t="s">
        <v>139</v>
      </c>
      <c r="P14" s="74" t="s">
        <v>127</v>
      </c>
      <c r="Q14" s="101">
        <v>57.875882352941176</v>
      </c>
      <c r="R14" s="135">
        <v>26.36470588235294</v>
      </c>
      <c r="S14" s="135">
        <v>6.591176470588235</v>
      </c>
      <c r="T14" s="154">
        <v>24.92</v>
      </c>
      <c r="U14" s="102">
        <v>57.875882352941176</v>
      </c>
      <c r="V14" s="180">
        <f>Y14</f>
        <v>80</v>
      </c>
      <c r="W14" s="189">
        <v>20</v>
      </c>
      <c r="X14" s="168" t="s">
        <v>90</v>
      </c>
      <c r="Y14" s="184">
        <v>80</v>
      </c>
      <c r="Z14" s="32" t="s">
        <v>44</v>
      </c>
      <c r="AA14" s="138" t="s">
        <v>118</v>
      </c>
      <c r="AB14" s="107">
        <v>100</v>
      </c>
      <c r="AC14" s="105"/>
      <c r="AD14" s="109"/>
      <c r="AE14" s="109"/>
      <c r="AF14" s="107"/>
      <c r="AG14" s="108"/>
      <c r="AH14" s="108"/>
      <c r="AI14" s="109"/>
      <c r="AJ14" s="109"/>
      <c r="AK14" s="109"/>
      <c r="AL14" s="122"/>
      <c r="AM14" s="122"/>
      <c r="AN14" s="122"/>
    </row>
    <row r="15" spans="1:40" s="55" customFormat="1" ht="91.5" customHeight="1">
      <c r="A15" s="209" t="s">
        <v>12</v>
      </c>
      <c r="B15" s="128">
        <v>1502</v>
      </c>
      <c r="C15" s="163" t="s">
        <v>130</v>
      </c>
      <c r="D15" s="50" t="s">
        <v>121</v>
      </c>
      <c r="E15" s="50" t="s">
        <v>123</v>
      </c>
      <c r="F15" s="11">
        <v>14943</v>
      </c>
      <c r="G15" s="140" t="s">
        <v>124</v>
      </c>
      <c r="H15" s="11">
        <v>2011</v>
      </c>
      <c r="I15" s="141" t="s">
        <v>136</v>
      </c>
      <c r="J15" s="142">
        <v>323400</v>
      </c>
      <c r="K15" s="143" t="s">
        <v>84</v>
      </c>
      <c r="L15" s="144" t="s">
        <v>85</v>
      </c>
      <c r="M15" s="145" t="s">
        <v>86</v>
      </c>
      <c r="N15" s="146" t="s">
        <v>137</v>
      </c>
      <c r="O15" s="146" t="s">
        <v>131</v>
      </c>
      <c r="P15" s="45" t="s">
        <v>128</v>
      </c>
      <c r="Q15" s="120">
        <v>74.64882352941177</v>
      </c>
      <c r="R15" s="135">
        <v>38.04705882352941</v>
      </c>
      <c r="S15" s="135">
        <v>9.511764705882353</v>
      </c>
      <c r="T15" s="157">
        <v>27.09</v>
      </c>
      <c r="U15" s="139">
        <v>74.64882352941177</v>
      </c>
      <c r="V15" s="180">
        <f t="shared" si="0"/>
        <v>25</v>
      </c>
      <c r="W15" s="191">
        <v>18.33</v>
      </c>
      <c r="X15" s="89" t="s">
        <v>90</v>
      </c>
      <c r="Y15" s="181">
        <v>25</v>
      </c>
      <c r="Z15" s="32" t="s">
        <v>44</v>
      </c>
      <c r="AA15" s="138" t="s">
        <v>118</v>
      </c>
      <c r="AB15" s="84">
        <v>30</v>
      </c>
      <c r="AC15" s="137" t="s">
        <v>132</v>
      </c>
      <c r="AD15" s="137" t="s">
        <v>123</v>
      </c>
      <c r="AE15" s="87">
        <v>70</v>
      </c>
      <c r="AF15" s="32"/>
      <c r="AG15" s="84"/>
      <c r="AH15" s="84"/>
      <c r="AI15" s="87"/>
      <c r="AJ15" s="87"/>
      <c r="AK15" s="87"/>
      <c r="AL15" s="54"/>
      <c r="AM15" s="54"/>
      <c r="AN15" s="54"/>
    </row>
    <row r="16" spans="1:40" s="55" customFormat="1" ht="150.75" customHeight="1" thickBot="1">
      <c r="A16" s="210" t="s">
        <v>12</v>
      </c>
      <c r="B16" s="129">
        <v>1502</v>
      </c>
      <c r="C16" s="164" t="s">
        <v>101</v>
      </c>
      <c r="D16" s="165" t="s">
        <v>121</v>
      </c>
      <c r="E16" s="165" t="s">
        <v>125</v>
      </c>
      <c r="F16" s="130">
        <v>25599</v>
      </c>
      <c r="G16" s="88" t="s">
        <v>126</v>
      </c>
      <c r="H16" s="130">
        <v>2011</v>
      </c>
      <c r="I16" s="149" t="s">
        <v>133</v>
      </c>
      <c r="J16" s="133">
        <v>555600</v>
      </c>
      <c r="K16" s="134" t="s">
        <v>84</v>
      </c>
      <c r="L16" s="148" t="s">
        <v>138</v>
      </c>
      <c r="M16" s="150" t="s">
        <v>134</v>
      </c>
      <c r="N16" s="151" t="s">
        <v>135</v>
      </c>
      <c r="O16" s="151" t="s">
        <v>142</v>
      </c>
      <c r="P16" s="77" t="s">
        <v>129</v>
      </c>
      <c r="Q16" s="72">
        <v>127.42</v>
      </c>
      <c r="R16" s="136">
        <v>65.36470588235294</v>
      </c>
      <c r="S16" s="136">
        <v>36.78</v>
      </c>
      <c r="T16" s="158">
        <v>25.28</v>
      </c>
      <c r="U16" s="152">
        <v>127.42</v>
      </c>
      <c r="V16" s="185">
        <f>Y16</f>
        <v>100</v>
      </c>
      <c r="W16" s="192">
        <v>18.33</v>
      </c>
      <c r="X16" s="169" t="s">
        <v>90</v>
      </c>
      <c r="Y16" s="186">
        <v>100</v>
      </c>
      <c r="Z16" s="123" t="s">
        <v>44</v>
      </c>
      <c r="AA16" s="147" t="s">
        <v>118</v>
      </c>
      <c r="AB16" s="123">
        <v>100</v>
      </c>
      <c r="AC16" s="86"/>
      <c r="AD16" s="125"/>
      <c r="AE16" s="125"/>
      <c r="AF16" s="78"/>
      <c r="AG16" s="124"/>
      <c r="AH16" s="124"/>
      <c r="AI16" s="86"/>
      <c r="AJ16" s="125"/>
      <c r="AK16" s="125"/>
      <c r="AL16" s="110"/>
      <c r="AM16" s="110"/>
      <c r="AN16" s="110"/>
    </row>
    <row r="17" spans="1:25" s="66" customFormat="1" ht="12.75">
      <c r="A17" s="61"/>
      <c r="B17" s="62"/>
      <c r="C17" s="63"/>
      <c r="D17" s="31"/>
      <c r="E17" s="64"/>
      <c r="F17" s="30"/>
      <c r="G17" s="31"/>
      <c r="H17" s="31"/>
      <c r="I17" s="31"/>
      <c r="J17" s="65"/>
      <c r="K17" s="62"/>
      <c r="L17" s="31"/>
      <c r="M17" s="31"/>
      <c r="N17" s="31"/>
      <c r="O17" s="31"/>
      <c r="P17" s="31"/>
      <c r="V17" s="187"/>
      <c r="W17" s="187"/>
      <c r="X17" s="187"/>
      <c r="Y17" s="187"/>
    </row>
    <row r="18" spans="6:40" s="193" customFormat="1" ht="12.75">
      <c r="F18" s="194"/>
      <c r="J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row>
    <row r="19" spans="1:40" s="66" customFormat="1" ht="20.25">
      <c r="A19" s="211" t="s">
        <v>104</v>
      </c>
      <c r="B19" s="211"/>
      <c r="C19" s="211"/>
      <c r="D19" s="211"/>
      <c r="E19" s="211"/>
      <c r="F19" s="211"/>
      <c r="K19" s="211" t="s">
        <v>106</v>
      </c>
      <c r="L19" s="211"/>
      <c r="M19" s="211"/>
      <c r="N19" s="211"/>
      <c r="O19" s="211"/>
      <c r="P19" s="211"/>
      <c r="V19" s="187"/>
      <c r="W19" s="187"/>
      <c r="X19" s="187"/>
      <c r="Y19" s="187"/>
      <c r="Z19" s="153"/>
      <c r="AA19" s="153"/>
      <c r="AB19" s="153"/>
      <c r="AC19" s="153"/>
      <c r="AD19" s="153"/>
      <c r="AE19" s="153"/>
      <c r="AF19" s="153"/>
      <c r="AG19" s="153"/>
      <c r="AH19" s="153"/>
      <c r="AI19" s="153"/>
      <c r="AJ19" s="153"/>
      <c r="AK19" s="153"/>
      <c r="AL19" s="153"/>
      <c r="AM19" s="153"/>
      <c r="AN19" s="153"/>
    </row>
    <row r="20" spans="6:40" s="66" customFormat="1" ht="20.25">
      <c r="F20" s="67"/>
      <c r="V20" s="187"/>
      <c r="W20" s="187"/>
      <c r="X20" s="187"/>
      <c r="Y20" s="187"/>
      <c r="Z20" s="153"/>
      <c r="AA20" s="153"/>
      <c r="AB20" s="153"/>
      <c r="AC20" s="153"/>
      <c r="AD20" s="153"/>
      <c r="AE20" s="153"/>
      <c r="AF20" s="153"/>
      <c r="AG20" s="153"/>
      <c r="AH20" s="153"/>
      <c r="AI20" s="153"/>
      <c r="AJ20" s="153"/>
      <c r="AK20" s="153"/>
      <c r="AL20" s="153"/>
      <c r="AM20" s="153"/>
      <c r="AN20" s="153"/>
    </row>
    <row r="21" spans="1:40" s="66" customFormat="1" ht="20.25">
      <c r="A21" s="211"/>
      <c r="B21" s="211"/>
      <c r="C21" s="211"/>
      <c r="D21" s="211"/>
      <c r="E21" s="211"/>
      <c r="V21" s="188"/>
      <c r="W21" s="187"/>
      <c r="X21" s="188"/>
      <c r="Y21" s="188"/>
      <c r="Z21" s="153"/>
      <c r="AA21" s="153"/>
      <c r="AB21" s="153"/>
      <c r="AC21" s="153"/>
      <c r="AD21" s="153"/>
      <c r="AE21" s="153"/>
      <c r="AF21" s="153"/>
      <c r="AG21" s="153"/>
      <c r="AH21" s="153"/>
      <c r="AI21" s="153"/>
      <c r="AJ21" s="153"/>
      <c r="AK21" s="153"/>
      <c r="AL21" s="153"/>
      <c r="AM21" s="153"/>
      <c r="AN21" s="153"/>
    </row>
    <row r="22" spans="22:40" s="66" customFormat="1" ht="20.25">
      <c r="V22" s="188"/>
      <c r="W22" s="187"/>
      <c r="X22" s="188"/>
      <c r="Y22" s="188"/>
      <c r="Z22" s="153"/>
      <c r="AA22" s="153"/>
      <c r="AB22" s="153"/>
      <c r="AC22" s="153"/>
      <c r="AD22" s="153"/>
      <c r="AE22" s="153"/>
      <c r="AF22" s="153"/>
      <c r="AG22" s="153"/>
      <c r="AH22" s="153"/>
      <c r="AI22" s="153"/>
      <c r="AJ22" s="153"/>
      <c r="AK22" s="153"/>
      <c r="AL22" s="153"/>
      <c r="AM22" s="153"/>
      <c r="AN22" s="153"/>
    </row>
    <row r="23" spans="3:40" s="66" customFormat="1" ht="20.25">
      <c r="C23" s="68"/>
      <c r="D23" s="69"/>
      <c r="F23" s="68"/>
      <c r="H23" s="68"/>
      <c r="K23" s="68"/>
      <c r="V23" s="188"/>
      <c r="W23" s="187"/>
      <c r="X23" s="188"/>
      <c r="Y23" s="188"/>
      <c r="Z23" s="153"/>
      <c r="AA23" s="153"/>
      <c r="AB23" s="153"/>
      <c r="AC23" s="153"/>
      <c r="AD23" s="153"/>
      <c r="AE23" s="153"/>
      <c r="AF23" s="153"/>
      <c r="AG23" s="153"/>
      <c r="AH23" s="153"/>
      <c r="AI23" s="153"/>
      <c r="AJ23" s="153"/>
      <c r="AK23" s="153"/>
      <c r="AL23" s="153"/>
      <c r="AM23" s="153"/>
      <c r="AN23" s="153"/>
    </row>
    <row r="24" spans="3:40" s="66" customFormat="1" ht="20.25">
      <c r="C24" s="68"/>
      <c r="D24" s="69"/>
      <c r="F24" s="68"/>
      <c r="H24" s="68"/>
      <c r="K24" s="68"/>
      <c r="V24" s="188"/>
      <c r="W24" s="187"/>
      <c r="X24" s="188"/>
      <c r="Y24" s="188"/>
      <c r="Z24" s="153"/>
      <c r="AA24" s="153"/>
      <c r="AB24" s="153"/>
      <c r="AC24" s="153"/>
      <c r="AD24" s="153"/>
      <c r="AE24" s="153"/>
      <c r="AF24" s="153"/>
      <c r="AG24" s="153"/>
      <c r="AH24" s="153"/>
      <c r="AI24" s="153"/>
      <c r="AJ24" s="153"/>
      <c r="AK24" s="153"/>
      <c r="AL24" s="153"/>
      <c r="AM24" s="153"/>
      <c r="AN24" s="153"/>
    </row>
    <row r="25" spans="3:40" s="66" customFormat="1" ht="20.25">
      <c r="C25" s="68"/>
      <c r="D25" s="69"/>
      <c r="F25" s="68"/>
      <c r="H25" s="68"/>
      <c r="K25" s="68"/>
      <c r="V25" s="188"/>
      <c r="W25" s="187"/>
      <c r="X25" s="188"/>
      <c r="Y25" s="188"/>
      <c r="Z25" s="153"/>
      <c r="AA25" s="153"/>
      <c r="AB25" s="153"/>
      <c r="AC25" s="153"/>
      <c r="AD25" s="153"/>
      <c r="AE25" s="153"/>
      <c r="AF25" s="153"/>
      <c r="AG25" s="153"/>
      <c r="AH25" s="153"/>
      <c r="AI25" s="153"/>
      <c r="AJ25" s="153"/>
      <c r="AK25" s="153"/>
      <c r="AL25" s="153"/>
      <c r="AM25" s="153"/>
      <c r="AN25" s="153"/>
    </row>
    <row r="26" spans="3:25" s="66" customFormat="1" ht="12.75">
      <c r="C26" s="68"/>
      <c r="D26" s="69"/>
      <c r="F26" s="68"/>
      <c r="H26" s="68"/>
      <c r="K26" s="68"/>
      <c r="V26" s="188"/>
      <c r="W26" s="187"/>
      <c r="X26" s="188"/>
      <c r="Y26" s="188"/>
    </row>
    <row r="27" spans="3:25" s="66" customFormat="1" ht="12.75">
      <c r="C27" s="68"/>
      <c r="D27" s="69"/>
      <c r="F27" s="68"/>
      <c r="H27" s="68"/>
      <c r="K27" s="68"/>
      <c r="V27" s="188"/>
      <c r="W27" s="187"/>
      <c r="X27" s="188"/>
      <c r="Y27" s="188"/>
    </row>
    <row r="28" spans="3:25" s="66" customFormat="1" ht="12.75">
      <c r="C28" s="68"/>
      <c r="D28" s="69"/>
      <c r="F28" s="68"/>
      <c r="H28" s="68"/>
      <c r="K28" s="68"/>
      <c r="V28" s="188"/>
      <c r="W28" s="187"/>
      <c r="X28" s="188"/>
      <c r="Y28" s="188"/>
    </row>
    <row r="29" spans="3:25" s="66" customFormat="1" ht="12.75">
      <c r="C29" s="68"/>
      <c r="D29" s="69"/>
      <c r="F29" s="68"/>
      <c r="H29" s="68"/>
      <c r="K29" s="68"/>
      <c r="V29" s="188"/>
      <c r="W29" s="187"/>
      <c r="X29" s="188"/>
      <c r="Y29" s="188"/>
    </row>
    <row r="30" spans="3:25" s="66" customFormat="1" ht="12.75">
      <c r="C30" s="68"/>
      <c r="D30" s="69"/>
      <c r="F30" s="68"/>
      <c r="H30" s="68"/>
      <c r="K30" s="68"/>
      <c r="V30" s="188"/>
      <c r="W30" s="187"/>
      <c r="X30" s="188"/>
      <c r="Y30" s="188"/>
    </row>
    <row r="31" spans="3:25" s="66" customFormat="1" ht="12.75">
      <c r="C31" s="68"/>
      <c r="D31" s="69"/>
      <c r="F31" s="68"/>
      <c r="H31" s="68"/>
      <c r="K31" s="68"/>
      <c r="V31" s="188"/>
      <c r="W31" s="187"/>
      <c r="X31" s="188"/>
      <c r="Y31" s="188"/>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 ref="X11" r:id="rId4" display="www.zag.si"/>
  </hyperlinks>
  <printOptions/>
  <pageMargins left="0" right="0" top="0.984251968503937" bottom="0.984251968503937" header="0" footer="0"/>
  <pageSetup fitToHeight="1" fitToWidth="1" horizontalDpi="600" verticalDpi="600" orientation="landscape" paperSize="8" scale="3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2012-08-01T11:05:48Z</cp:lastPrinted>
  <dcterms:created xsi:type="dcterms:W3CDTF">2009-06-15T12:06:31Z</dcterms:created>
  <dcterms:modified xsi:type="dcterms:W3CDTF">2012-10-02T11:21:58Z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