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4280" windowHeight="13056" activeTab="0"/>
  </bookViews>
  <sheets>
    <sheet name="Vpetost C" sheetId="1" r:id="rId1"/>
    <sheet name="Vpetost I" sheetId="2" r:id="rId2"/>
  </sheets>
  <definedNames>
    <definedName name="_xlnm.Print_Area" localSheetId="0">'Vpetost C'!$B$1:$N$37</definedName>
    <definedName name="_xlnm.Print_Area" localSheetId="1">'Vpetost I'!$B$2:$H$38</definedName>
    <definedName name="_xlnm.Print_Titles" localSheetId="0">'Vpetost C'!$9:$11</definedName>
    <definedName name="_xlnm.Print_Titles" localSheetId="1">'Vpetost I'!$8:$8</definedName>
    <definedName name="TipProjekta">'Vpetost I'!$L$10:$L$15</definedName>
  </definedNames>
  <calcPr fullCalcOnLoad="1"/>
</workbook>
</file>

<file path=xl/sharedStrings.xml><?xml version="1.0" encoding="utf-8"?>
<sst xmlns="http://schemas.openxmlformats.org/spreadsheetml/2006/main" count="79" uniqueCount="48">
  <si>
    <t>Datum:</t>
  </si>
  <si>
    <t>     </t>
  </si>
  <si>
    <t>Žig:</t>
  </si>
  <si>
    <t>Skupaj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</si>
  <si>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</si>
  <si>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</si>
  <si>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</si>
  <si>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</si>
  <si>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</si>
  <si>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</si>
  <si>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</si>
  <si>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</si>
  <si>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</si>
  <si>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 xml:space="preserve">Raziskovalni program: </t>
  </si>
  <si>
    <t xml:space="preserve">Naslov programa: </t>
  </si>
  <si>
    <t xml:space="preserve">Vodja programa: </t>
  </si>
  <si>
    <t xml:space="preserve">Raziskovalna organizacija  </t>
  </si>
  <si>
    <t>Član programske skupine</t>
  </si>
  <si>
    <t>Tip projekta</t>
  </si>
  <si>
    <t>Realizirana sredstva v EUR</t>
  </si>
  <si>
    <t>Številka</t>
  </si>
  <si>
    <t xml:space="preserve">(številka in naziv): </t>
  </si>
  <si>
    <t xml:space="preserve">EU </t>
  </si>
  <si>
    <t xml:space="preserve">MED </t>
  </si>
  <si>
    <t xml:space="preserve">GOSP </t>
  </si>
  <si>
    <t xml:space="preserve">MIN </t>
  </si>
  <si>
    <t xml:space="preserve">DRUGO/GOSP </t>
  </si>
  <si>
    <t xml:space="preserve">DRUGO/OSTALO </t>
  </si>
  <si>
    <t>Skupaj C</t>
  </si>
  <si>
    <t>Raziskovalni program:</t>
  </si>
  <si>
    <t>Naslov programa:      </t>
  </si>
  <si>
    <t>Vodja programa:</t>
  </si>
  <si>
    <t>Raziskovalna organizacija:             </t>
  </si>
  <si>
    <t>Zap. št. listine</t>
  </si>
  <si>
    <t>Številka / oznaka listine</t>
  </si>
  <si>
    <t>Obrazec I: Pregled listin za sredstva vpetosti A3 za leto 2016</t>
  </si>
  <si>
    <t>Davčna številka pogodbenega partnerja</t>
  </si>
  <si>
    <t>Naziv  pogodbenega partnerja</t>
  </si>
  <si>
    <t>Realizirana sredstva 2016 (EUR)</t>
  </si>
  <si>
    <t xml:space="preserve">Odgovorne osebe skladno z navodilom jamčijo: 
- da so vsi navedeni raziskovalci seznanjeni z vrednostmi v obrazcih (ARRS-RPROG-VPETOST-C) in soglašajo, da je v bazi SICRIS objavljena njihova ocena A3, ki bo izračunana na podlagi podatkov iz prejetih tabel. 
- da z obrazcema ARRS-RPROG-VPETOST-C-2017 in ARRS-RPROG-VPETOST-I-2017 posredujejo podatke, usklajene z določili Pravilnika o postopkih (so)financiranja in ocenjevanja ter spremljanju izvajanja raziskovalne dejavnosti (Ur. l. RS, št. 52/16) za obdobje 2012-2015, če gre za člana PS na tej RO oziroma za obdobje 2012-2016, če gre za RO dodatne zaposlitve raziskovalca. 
</t>
  </si>
  <si>
    <t>Obrazec C: Vpetost članov programske skupine (PS) v projekte izven okvira financiranja ARRS za člane PS, ki so zaposleni tudi v drugih RO, za člane PS, ki do leta 2016 niso bili vključeni v nobeno PS, ali če je bil raziskovalec del leta 2016 član PS, decembra 2016 pa ga v PS ni.</t>
  </si>
  <si>
    <t xml:space="preserve">zaposlitve člana PS  </t>
  </si>
  <si>
    <t xml:space="preserve">Člani programske skupine, ki so v drugi RO vpeti v projekte izven financiranja ARRS ali do 2016 niso bili vključeni v nobeno PS ali, če je bil raziskovalec del leta 2016 član PS, decembra 2016 pa ga v PS ni. Podatki, posredovani z obrazci C-I, bodo nadomestili že posredovane podatke za zajeto obdobje, skladno z navodili. </t>
  </si>
  <si>
    <t>Vodja finančno računovodske službe RO zaposlitve:</t>
  </si>
  <si>
    <t>Odgovorna oseba RO zaposlitve:</t>
  </si>
  <si>
    <t>.
.</t>
  </si>
  <si>
    <t xml:space="preserve"> </t>
  </si>
  <si>
    <t>Vodja finančno računovodske službe
RO zaposlitve: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</si>
</sst>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#,##0\ _S_I_T"/>
    <numFmt numFmtId="175" formatCode="&quot;Yes&quot;;&quot;Yes&quot;;&quot;No&quot;"/>
    <numFmt numFmtId="176" formatCode="[$€-2]\ #,##0.00_);[Red]\([$€-2]\ #,##0.00\)"/>
    <numFmt numFmtId="177" formatCode="[$-424]d\.\ mmmm\ yyyy"/>
    <numFmt numFmtId="178" formatCode="dd/mm/yyyy;@"/>
    <numFmt numFmtId="179" formatCode="#,##0\ "/>
    <numFmt numFmtId="180" formatCode="#,##0\ \ "/>
    <numFmt numFmtId="181" formatCode="#,##0&quot; &quot;"/>
    <numFmt numFmtId="182" formatCode="00000"/>
    <numFmt numFmtId="183" formatCode="0000"/>
    <numFmt numFmtId="184" formatCode="d/\ m/\ yyyy;@"/>
    <numFmt numFmtId="185" formatCode="[$-424]dd\.\ mmmm\ yyyy"/>
    <numFmt numFmtId="186" formatCode="@@@@"/>
    <numFmt numFmtId="187" formatCode="????"/>
    <numFmt numFmtId="188" formatCode="####"/>
    <numFmt numFmtId="189" formatCode="\!\!\!\!"/>
    <numFmt numFmtId="190" formatCode="\&gt;\&gt;\&gt;\&gt;"/>
    <numFmt numFmtId="191" formatCode="d/m\ yyyy;@"/>
    <numFmt numFmtId="192" formatCode="d/m/yyyy;@"/>
    <numFmt numFmtId="193" formatCode="[$-424]dddd\,\ d\.\ mmmm\ yyyy"/>
  </numFmts>
  <fonts count="52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sz val="8.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9"/>
      <name val="Arial"/>
      <family val="2"/>
    </font>
    <font>
      <b/>
      <sz val="7.5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7" borderId="1" applyNumberFormat="0" applyAlignment="0" applyProtection="0"/>
    <xf numFmtId="0" fontId="39" fillId="20" borderId="6" applyNumberFormat="0" applyAlignment="0" applyProtection="0"/>
    <xf numFmtId="0" fontId="30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44" fillId="0" borderId="0" applyNumberFormat="0" applyFill="0" applyBorder="0" applyAlignment="0" applyProtection="0"/>
    <xf numFmtId="0" fontId="32" fillId="20" borderId="6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46" fillId="0" borderId="7" applyNumberFormat="0" applyFill="0" applyAlignment="0" applyProtection="0"/>
    <xf numFmtId="0" fontId="47" fillId="21" borderId="2" applyNumberFormat="0" applyAlignment="0" applyProtection="0"/>
    <xf numFmtId="0" fontId="48" fillId="20" borderId="1" applyNumberFormat="0" applyAlignment="0" applyProtection="0"/>
    <xf numFmtId="0" fontId="49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50" fillId="7" borderId="1" applyNumberFormat="0" applyAlignment="0" applyProtection="0"/>
    <xf numFmtId="0" fontId="51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top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right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6" fillId="0" borderId="11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wrapText="1"/>
      <protection/>
    </xf>
    <xf numFmtId="0" fontId="5" fillId="0" borderId="0" xfId="0" applyFont="1" applyAlignment="1" applyProtection="1">
      <alignment/>
      <protection/>
    </xf>
    <xf numFmtId="49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1" xfId="0" applyNumberFormat="1" applyFont="1" applyBorder="1" applyAlignment="1" applyProtection="1">
      <alignment vertical="center" wrapText="1"/>
      <protection/>
    </xf>
    <xf numFmtId="49" fontId="5" fillId="0" borderId="0" xfId="0" applyNumberFormat="1" applyFont="1" applyBorder="1" applyAlignment="1" applyProtection="1">
      <alignment vertical="center" wrapText="1"/>
      <protection/>
    </xf>
    <xf numFmtId="182" fontId="5" fillId="22" borderId="13" xfId="0" applyNumberFormat="1" applyFont="1" applyFill="1" applyBorder="1" applyAlignment="1" applyProtection="1">
      <alignment horizontal="center" vertical="top" wrapText="1"/>
      <protection locked="0"/>
    </xf>
    <xf numFmtId="0" fontId="5" fillId="0" borderId="14" xfId="0" applyFont="1" applyBorder="1" applyAlignment="1" applyProtection="1">
      <alignment horizontal="left" wrapText="1"/>
      <protection/>
    </xf>
    <xf numFmtId="4" fontId="5" fillId="22" borderId="15" xfId="0" applyNumberFormat="1" applyFont="1" applyFill="1" applyBorder="1" applyAlignment="1" applyProtection="1">
      <alignment horizontal="right" wrapText="1"/>
      <protection locked="0"/>
    </xf>
    <xf numFmtId="4" fontId="5" fillId="22" borderId="16" xfId="0" applyNumberFormat="1" applyFont="1" applyFill="1" applyBorder="1" applyAlignment="1" applyProtection="1">
      <alignment horizontal="right" wrapText="1"/>
      <protection locked="0"/>
    </xf>
    <xf numFmtId="4" fontId="5" fillId="22" borderId="17" xfId="0" applyNumberFormat="1" applyFont="1" applyFill="1" applyBorder="1" applyAlignment="1" applyProtection="1">
      <alignment horizontal="right" wrapText="1"/>
      <protection locked="0"/>
    </xf>
    <xf numFmtId="4" fontId="5" fillId="0" borderId="14" xfId="0" applyNumberFormat="1" applyFont="1" applyFill="1" applyBorder="1" applyAlignment="1" applyProtection="1">
      <alignment horizontal="right" wrapText="1"/>
      <protection/>
    </xf>
    <xf numFmtId="0" fontId="5" fillId="0" borderId="11" xfId="0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 wrapText="1"/>
      <protection/>
    </xf>
    <xf numFmtId="182" fontId="5" fillId="0" borderId="18" xfId="0" applyNumberFormat="1" applyFont="1" applyFill="1" applyBorder="1" applyAlignment="1" applyProtection="1">
      <alignment vertical="top" wrapText="1"/>
      <protection/>
    </xf>
    <xf numFmtId="0" fontId="5" fillId="0" borderId="19" xfId="0" applyFont="1" applyFill="1" applyBorder="1" applyAlignment="1" applyProtection="1">
      <alignment vertical="top" wrapText="1"/>
      <protection/>
    </xf>
    <xf numFmtId="0" fontId="5" fillId="0" borderId="20" xfId="0" applyFont="1" applyFill="1" applyBorder="1" applyAlignment="1" applyProtection="1">
      <alignment vertical="top" wrapText="1"/>
      <protection/>
    </xf>
    <xf numFmtId="0" fontId="5" fillId="0" borderId="21" xfId="0" applyFont="1" applyFill="1" applyBorder="1" applyAlignment="1" applyProtection="1">
      <alignment vertical="top" wrapText="1"/>
      <protection/>
    </xf>
    <xf numFmtId="0" fontId="5" fillId="0" borderId="22" xfId="0" applyFont="1" applyBorder="1" applyAlignment="1" applyProtection="1">
      <alignment horizontal="left" wrapText="1"/>
      <protection/>
    </xf>
    <xf numFmtId="4" fontId="5" fillId="22" borderId="23" xfId="0" applyNumberFormat="1" applyFont="1" applyFill="1" applyBorder="1" applyAlignment="1" applyProtection="1">
      <alignment horizontal="right" wrapText="1"/>
      <protection locked="0"/>
    </xf>
    <xf numFmtId="4" fontId="5" fillId="22" borderId="24" xfId="0" applyNumberFormat="1" applyFont="1" applyFill="1" applyBorder="1" applyAlignment="1" applyProtection="1">
      <alignment horizontal="right" wrapText="1"/>
      <protection locked="0"/>
    </xf>
    <xf numFmtId="4" fontId="5" fillId="22" borderId="25" xfId="0" applyNumberFormat="1" applyFont="1" applyFill="1" applyBorder="1" applyAlignment="1" applyProtection="1">
      <alignment horizontal="right" wrapText="1"/>
      <protection locked="0"/>
    </xf>
    <xf numFmtId="4" fontId="5" fillId="0" borderId="22" xfId="0" applyNumberFormat="1" applyFont="1" applyFill="1" applyBorder="1" applyAlignment="1" applyProtection="1">
      <alignment horizontal="right" wrapText="1"/>
      <protection/>
    </xf>
    <xf numFmtId="0" fontId="5" fillId="0" borderId="26" xfId="0" applyFont="1" applyFill="1" applyBorder="1" applyAlignment="1" applyProtection="1">
      <alignment vertical="top" wrapText="1"/>
      <protection/>
    </xf>
    <xf numFmtId="0" fontId="5" fillId="0" borderId="0" xfId="0" applyFont="1" applyFill="1" applyBorder="1" applyAlignment="1" applyProtection="1">
      <alignment vertical="top" wrapText="1"/>
      <protection/>
    </xf>
    <xf numFmtId="0" fontId="5" fillId="0" borderId="27" xfId="0" applyFont="1" applyFill="1" applyBorder="1" applyAlignment="1" applyProtection="1">
      <alignment vertical="top" wrapText="1"/>
      <protection/>
    </xf>
    <xf numFmtId="182" fontId="5" fillId="0" borderId="28" xfId="0" applyNumberFormat="1" applyFont="1" applyFill="1" applyBorder="1" applyAlignment="1" applyProtection="1">
      <alignment vertical="top" wrapText="1"/>
      <protection/>
    </xf>
    <xf numFmtId="0" fontId="5" fillId="0" borderId="29" xfId="0" applyFont="1" applyFill="1" applyBorder="1" applyAlignment="1" applyProtection="1">
      <alignment vertical="top" wrapText="1"/>
      <protection/>
    </xf>
    <xf numFmtId="0" fontId="5" fillId="0" borderId="30" xfId="0" applyFont="1" applyFill="1" applyBorder="1" applyAlignment="1" applyProtection="1">
      <alignment vertical="top" wrapText="1"/>
      <protection/>
    </xf>
    <xf numFmtId="0" fontId="5" fillId="0" borderId="31" xfId="0" applyFont="1" applyFill="1" applyBorder="1" applyAlignment="1" applyProtection="1">
      <alignment vertical="top" wrapText="1"/>
      <protection/>
    </xf>
    <xf numFmtId="0" fontId="5" fillId="0" borderId="32" xfId="0" applyFont="1" applyBorder="1" applyAlignment="1" applyProtection="1">
      <alignment horizontal="left" wrapText="1"/>
      <protection/>
    </xf>
    <xf numFmtId="4" fontId="5" fillId="22" borderId="33" xfId="0" applyNumberFormat="1" applyFont="1" applyFill="1" applyBorder="1" applyAlignment="1" applyProtection="1">
      <alignment horizontal="right" wrapText="1"/>
      <protection locked="0"/>
    </xf>
    <xf numFmtId="4" fontId="5" fillId="22" borderId="34" xfId="0" applyNumberFormat="1" applyFont="1" applyFill="1" applyBorder="1" applyAlignment="1" applyProtection="1">
      <alignment horizontal="right" wrapText="1"/>
      <protection locked="0"/>
    </xf>
    <xf numFmtId="4" fontId="5" fillId="22" borderId="35" xfId="0" applyNumberFormat="1" applyFont="1" applyFill="1" applyBorder="1" applyAlignment="1" applyProtection="1">
      <alignment horizontal="right" wrapText="1"/>
      <protection locked="0"/>
    </xf>
    <xf numFmtId="4" fontId="5" fillId="0" borderId="12" xfId="0" applyNumberFormat="1" applyFont="1" applyFill="1" applyBorder="1" applyAlignment="1" applyProtection="1">
      <alignment horizontal="right" wrapText="1"/>
      <protection/>
    </xf>
    <xf numFmtId="4" fontId="5" fillId="0" borderId="33" xfId="0" applyNumberFormat="1" applyFont="1" applyFill="1" applyBorder="1" applyAlignment="1" applyProtection="1">
      <alignment horizontal="right" wrapText="1"/>
      <protection/>
    </xf>
    <xf numFmtId="4" fontId="16" fillId="0" borderId="33" xfId="0" applyNumberFormat="1" applyFont="1" applyFill="1" applyBorder="1" applyAlignment="1" applyProtection="1">
      <alignment horizontal="right" wrapText="1"/>
      <protection/>
    </xf>
    <xf numFmtId="0" fontId="17" fillId="0" borderId="11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vertical="top" wrapText="1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178" fontId="2" fillId="22" borderId="36" xfId="0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Fill="1" applyBorder="1" applyAlignment="1" applyProtection="1">
      <alignment vertical="top" wrapText="1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6" fillId="0" borderId="0" xfId="0" applyFont="1" applyAlignment="1" applyProtection="1">
      <alignment wrapText="1"/>
      <protection/>
    </xf>
    <xf numFmtId="0" fontId="6" fillId="0" borderId="0" xfId="0" applyFont="1" applyAlignment="1" applyProtection="1">
      <alignment horizontal="left" vertical="top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 horizontal="left" vertical="top"/>
      <protection/>
    </xf>
    <xf numFmtId="0" fontId="2" fillId="0" borderId="0" xfId="0" applyFont="1" applyBorder="1" applyAlignment="1" applyProtection="1">
      <alignment horizontal="right" wrapText="1"/>
      <protection/>
    </xf>
    <xf numFmtId="0" fontId="2" fillId="0" borderId="0" xfId="0" applyFont="1" applyFill="1" applyAlignment="1" applyProtection="1">
      <alignment vertical="top"/>
      <protection/>
    </xf>
    <xf numFmtId="0" fontId="2" fillId="0" borderId="37" xfId="0" applyFont="1" applyBorder="1" applyAlignment="1" applyProtection="1">
      <alignment horizontal="left" vertical="top"/>
      <protection/>
    </xf>
    <xf numFmtId="0" fontId="2" fillId="0" borderId="37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top"/>
      <protection/>
    </xf>
    <xf numFmtId="0" fontId="2" fillId="0" borderId="37" xfId="0" applyFont="1" applyBorder="1" applyAlignment="1" applyProtection="1">
      <alignment horizontal="right" wrapText="1"/>
      <protection/>
    </xf>
    <xf numFmtId="0" fontId="16" fillId="0" borderId="0" xfId="0" applyFont="1" applyAlignment="1" applyProtection="1">
      <alignment/>
      <protection/>
    </xf>
    <xf numFmtId="0" fontId="18" fillId="0" borderId="0" xfId="0" applyFont="1" applyAlignment="1" applyProtection="1">
      <alignment wrapText="1"/>
      <protection/>
    </xf>
    <xf numFmtId="0" fontId="10" fillId="0" borderId="0" xfId="0" applyFont="1" applyAlignment="1" applyProtection="1">
      <alignment horizontal="left" vertical="top" wrapText="1"/>
      <protection/>
    </xf>
    <xf numFmtId="0" fontId="10" fillId="0" borderId="0" xfId="0" applyFont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Alignment="1" applyProtection="1">
      <alignment horizontal="right" vertical="center" wrapText="1"/>
      <protection/>
    </xf>
    <xf numFmtId="0" fontId="2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top" wrapText="1"/>
      <protection/>
    </xf>
    <xf numFmtId="0" fontId="6" fillId="0" borderId="0" xfId="0" applyFont="1" applyAlignment="1" applyProtection="1">
      <alignment vertical="top" wrapText="1"/>
      <protection/>
    </xf>
    <xf numFmtId="0" fontId="2" fillId="0" borderId="0" xfId="0" applyFont="1" applyAlignment="1" applyProtection="1">
      <alignment horizontal="right" vertical="center"/>
      <protection/>
    </xf>
    <xf numFmtId="184" fontId="2" fillId="22" borderId="37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 vertical="top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6" fillId="0" borderId="0" xfId="0" applyFont="1" applyFill="1" applyBorder="1" applyAlignment="1" applyProtection="1">
      <alignment vertical="top"/>
      <protection/>
    </xf>
    <xf numFmtId="0" fontId="11" fillId="20" borderId="10" xfId="0" applyFont="1" applyFill="1" applyBorder="1" applyAlignment="1" applyProtection="1">
      <alignment horizontal="center" vertical="center" wrapText="1"/>
      <protection/>
    </xf>
    <xf numFmtId="0" fontId="11" fillId="20" borderId="38" xfId="0" applyFont="1" applyFill="1" applyBorder="1" applyAlignment="1" applyProtection="1">
      <alignment horizontal="center" vertical="center" wrapText="1"/>
      <protection/>
    </xf>
    <xf numFmtId="0" fontId="11" fillId="20" borderId="39" xfId="0" applyFont="1" applyFill="1" applyBorder="1" applyAlignment="1" applyProtection="1">
      <alignment horizontal="center" vertical="center" wrapText="1"/>
      <protection/>
    </xf>
    <xf numFmtId="0" fontId="11" fillId="20" borderId="4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wrapText="1"/>
      <protection/>
    </xf>
    <xf numFmtId="0" fontId="2" fillId="0" borderId="0" xfId="0" applyFont="1" applyAlignment="1" applyProtection="1">
      <alignment wrapText="1"/>
      <protection/>
    </xf>
    <xf numFmtId="49" fontId="12" fillId="0" borderId="40" xfId="0" applyNumberFormat="1" applyFont="1" applyFill="1" applyBorder="1" applyAlignment="1" applyProtection="1">
      <alignment horizontal="center" vertical="center" wrapText="1"/>
      <protection/>
    </xf>
    <xf numFmtId="49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wrapText="1"/>
      <protection/>
    </xf>
    <xf numFmtId="0" fontId="12" fillId="0" borderId="0" xfId="0" applyFont="1" applyAlignment="1" applyProtection="1">
      <alignment wrapText="1"/>
      <protection/>
    </xf>
    <xf numFmtId="1" fontId="2" fillId="22" borderId="13" xfId="0" applyNumberFormat="1" applyFont="1" applyFill="1" applyBorder="1" applyAlignment="1" applyProtection="1">
      <alignment horizontal="center"/>
      <protection locked="0"/>
    </xf>
    <xf numFmtId="49" fontId="2" fillId="22" borderId="41" xfId="0" applyNumberFormat="1" applyFont="1" applyFill="1" applyBorder="1" applyAlignment="1" applyProtection="1">
      <alignment horizontal="left"/>
      <protection locked="0"/>
    </xf>
    <xf numFmtId="0" fontId="5" fillId="22" borderId="41" xfId="0" applyFont="1" applyFill="1" applyBorder="1" applyAlignment="1" applyProtection="1">
      <alignment horizontal="center"/>
      <protection locked="0"/>
    </xf>
    <xf numFmtId="4" fontId="2" fillId="22" borderId="42" xfId="0" applyNumberFormat="1" applyFont="1" applyFill="1" applyBorder="1" applyAlignment="1" applyProtection="1">
      <alignment/>
      <protection locked="0"/>
    </xf>
    <xf numFmtId="3" fontId="2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1" fontId="2" fillId="22" borderId="43" xfId="0" applyNumberFormat="1" applyFont="1" applyFill="1" applyBorder="1" applyAlignment="1" applyProtection="1">
      <alignment horizontal="center"/>
      <protection locked="0"/>
    </xf>
    <xf numFmtId="49" fontId="2" fillId="22" borderId="24" xfId="0" applyNumberFormat="1" applyFont="1" applyFill="1" applyBorder="1" applyAlignment="1" applyProtection="1">
      <alignment horizontal="left"/>
      <protection locked="0"/>
    </xf>
    <xf numFmtId="0" fontId="5" fillId="22" borderId="24" xfId="0" applyFont="1" applyFill="1" applyBorder="1" applyAlignment="1" applyProtection="1">
      <alignment horizontal="center"/>
      <protection locked="0"/>
    </xf>
    <xf numFmtId="4" fontId="2" fillId="22" borderId="44" xfId="0" applyNumberFormat="1" applyFont="1" applyFill="1" applyBorder="1" applyAlignment="1" applyProtection="1">
      <alignment/>
      <protection locked="0"/>
    </xf>
    <xf numFmtId="1" fontId="2" fillId="22" borderId="45" xfId="0" applyNumberFormat="1" applyFont="1" applyFill="1" applyBorder="1" applyAlignment="1" applyProtection="1">
      <alignment horizontal="center"/>
      <protection locked="0"/>
    </xf>
    <xf numFmtId="49" fontId="2" fillId="22" borderId="36" xfId="0" applyNumberFormat="1" applyFont="1" applyFill="1" applyBorder="1" applyAlignment="1" applyProtection="1">
      <alignment horizontal="left"/>
      <protection locked="0"/>
    </xf>
    <xf numFmtId="4" fontId="2" fillId="22" borderId="46" xfId="0" applyNumberFormat="1" applyFont="1" applyFill="1" applyBorder="1" applyAlignment="1" applyProtection="1">
      <alignment/>
      <protection locked="0"/>
    </xf>
    <xf numFmtId="1" fontId="2" fillId="22" borderId="33" xfId="0" applyNumberFormat="1" applyFont="1" applyFill="1" applyBorder="1" applyAlignment="1" applyProtection="1">
      <alignment horizontal="center"/>
      <protection locked="0"/>
    </xf>
    <xf numFmtId="4" fontId="2" fillId="22" borderId="35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35" fillId="0" borderId="0" xfId="0" applyFont="1" applyAlignment="1" applyProtection="1">
      <alignment horizontal="center" vertical="center" wrapText="1"/>
      <protection/>
    </xf>
    <xf numFmtId="0" fontId="0" fillId="0" borderId="37" xfId="0" applyBorder="1" applyAlignment="1" applyProtection="1">
      <alignment/>
      <protection/>
    </xf>
    <xf numFmtId="4" fontId="2" fillId="0" borderId="40" xfId="0" applyNumberFormat="1" applyFont="1" applyBorder="1" applyAlignment="1" applyProtection="1">
      <alignment/>
      <protection/>
    </xf>
    <xf numFmtId="0" fontId="35" fillId="0" borderId="0" xfId="83" applyFont="1" applyAlignment="1" applyProtection="1">
      <alignment/>
      <protection hidden="1"/>
    </xf>
    <xf numFmtId="0" fontId="35" fillId="0" borderId="0" xfId="0" applyFont="1" applyAlignment="1" applyProtection="1">
      <alignment horizontal="center" vertical="center" wrapText="1"/>
      <protection/>
    </xf>
    <xf numFmtId="183" fontId="6" fillId="22" borderId="24" xfId="0" applyNumberFormat="1" applyFont="1" applyFill="1" applyBorder="1" applyAlignment="1" applyProtection="1">
      <alignment vertical="top"/>
      <protection locked="0"/>
    </xf>
    <xf numFmtId="0" fontId="6" fillId="22" borderId="25" xfId="0" applyFont="1" applyFill="1" applyBorder="1" applyAlignment="1" applyProtection="1">
      <alignment horizontal="left" vertical="top"/>
      <protection locked="0"/>
    </xf>
    <xf numFmtId="0" fontId="6" fillId="22" borderId="47" xfId="0" applyFont="1" applyFill="1" applyBorder="1" applyAlignment="1" applyProtection="1">
      <alignment horizontal="left" vertical="top"/>
      <protection locked="0"/>
    </xf>
    <xf numFmtId="0" fontId="6" fillId="22" borderId="23" xfId="0" applyFont="1" applyFill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 vertical="top"/>
      <protection/>
    </xf>
    <xf numFmtId="0" fontId="2" fillId="0" borderId="48" xfId="0" applyFont="1" applyBorder="1" applyAlignment="1" applyProtection="1">
      <alignment horizontal="right" vertical="top"/>
      <protection/>
    </xf>
    <xf numFmtId="0" fontId="5" fillId="0" borderId="0" xfId="0" applyFont="1" applyBorder="1" applyAlignment="1" applyProtection="1">
      <alignment horizontal="left" wrapText="1"/>
      <protection/>
    </xf>
    <xf numFmtId="0" fontId="2" fillId="0" borderId="0" xfId="0" applyFont="1" applyAlignment="1" applyProtection="1">
      <alignment horizontal="right" vertical="top"/>
      <protection/>
    </xf>
    <xf numFmtId="0" fontId="6" fillId="22" borderId="49" xfId="0" applyFont="1" applyFill="1" applyBorder="1" applyAlignment="1" applyProtection="1">
      <alignment horizontal="left" vertical="top"/>
      <protection locked="0"/>
    </xf>
    <xf numFmtId="0" fontId="6" fillId="22" borderId="37" xfId="0" applyFont="1" applyFill="1" applyBorder="1" applyAlignment="1" applyProtection="1">
      <alignment horizontal="left" vertical="top"/>
      <protection locked="0"/>
    </xf>
    <xf numFmtId="0" fontId="6" fillId="22" borderId="50" xfId="0" applyFont="1" applyFill="1" applyBorder="1" applyAlignment="1" applyProtection="1">
      <alignment horizontal="left" vertical="top"/>
      <protection locked="0"/>
    </xf>
    <xf numFmtId="0" fontId="9" fillId="0" borderId="0" xfId="0" applyFont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6" fillId="0" borderId="51" xfId="0" applyFont="1" applyBorder="1" applyAlignment="1" applyProtection="1">
      <alignment horizontal="center" wrapText="1"/>
      <protection/>
    </xf>
    <xf numFmtId="49" fontId="5" fillId="0" borderId="52" xfId="0" applyNumberFormat="1" applyFont="1" applyBorder="1" applyAlignment="1" applyProtection="1">
      <alignment horizontal="center" vertical="center" wrapText="1"/>
      <protection/>
    </xf>
    <xf numFmtId="49" fontId="5" fillId="0" borderId="53" xfId="0" applyNumberFormat="1" applyFont="1" applyBorder="1" applyAlignment="1" applyProtection="1">
      <alignment horizontal="center" vertical="center" wrapText="1"/>
      <protection/>
    </xf>
    <xf numFmtId="49" fontId="5" fillId="0" borderId="54" xfId="0" applyNumberFormat="1" applyFont="1" applyBorder="1" applyAlignment="1" applyProtection="1">
      <alignment horizontal="center" vertical="center" wrapText="1"/>
      <protection/>
    </xf>
    <xf numFmtId="0" fontId="5" fillId="22" borderId="17" xfId="0" applyFont="1" applyFill="1" applyBorder="1" applyAlignment="1" applyProtection="1">
      <alignment horizontal="left" vertical="top" wrapText="1"/>
      <protection locked="0"/>
    </xf>
    <xf numFmtId="0" fontId="5" fillId="22" borderId="55" xfId="0" applyFont="1" applyFill="1" applyBorder="1" applyAlignment="1" applyProtection="1">
      <alignment horizontal="left" vertical="top" wrapText="1"/>
      <protection locked="0"/>
    </xf>
    <xf numFmtId="0" fontId="5" fillId="22" borderId="56" xfId="0" applyFont="1" applyFill="1" applyBorder="1" applyAlignment="1" applyProtection="1">
      <alignment horizontal="left" vertical="top" wrapText="1"/>
      <protection locked="0"/>
    </xf>
    <xf numFmtId="182" fontId="16" fillId="0" borderId="38" xfId="0" applyNumberFormat="1" applyFont="1" applyFill="1" applyBorder="1" applyAlignment="1" applyProtection="1">
      <alignment horizontal="right" vertical="top" wrapText="1" indent="1"/>
      <protection/>
    </xf>
    <xf numFmtId="182" fontId="16" fillId="0" borderId="57" xfId="0" applyNumberFormat="1" applyFont="1" applyFill="1" applyBorder="1" applyAlignment="1" applyProtection="1">
      <alignment horizontal="right" vertical="top" wrapText="1" indent="1"/>
      <protection/>
    </xf>
    <xf numFmtId="182" fontId="16" fillId="0" borderId="58" xfId="0" applyNumberFormat="1" applyFont="1" applyFill="1" applyBorder="1" applyAlignment="1" applyProtection="1">
      <alignment horizontal="right" vertical="top" wrapText="1" indent="1"/>
      <protection/>
    </xf>
    <xf numFmtId="0" fontId="2" fillId="22" borderId="0" xfId="0" applyFont="1" applyFill="1" applyAlignment="1" applyProtection="1">
      <alignment horizontal="center" vertical="center" wrapText="1"/>
      <protection locked="0"/>
    </xf>
    <xf numFmtId="0" fontId="2" fillId="22" borderId="0" xfId="0" applyFont="1" applyFill="1" applyAlignment="1" applyProtection="1">
      <alignment horizontal="center" vertical="center" wrapText="1"/>
      <protection locked="0"/>
    </xf>
    <xf numFmtId="0" fontId="16" fillId="0" borderId="39" xfId="0" applyFont="1" applyBorder="1" applyAlignment="1" applyProtection="1">
      <alignment horizontal="center" wrapText="1"/>
      <protection/>
    </xf>
    <xf numFmtId="0" fontId="16" fillId="0" borderId="59" xfId="0" applyFont="1" applyBorder="1" applyAlignment="1" applyProtection="1">
      <alignment horizontal="center" wrapText="1"/>
      <protection/>
    </xf>
    <xf numFmtId="0" fontId="16" fillId="0" borderId="60" xfId="0" applyFont="1" applyBorder="1" applyAlignment="1" applyProtection="1">
      <alignment horizontal="center" wrapText="1"/>
      <protection/>
    </xf>
    <xf numFmtId="0" fontId="16" fillId="0" borderId="61" xfId="0" applyFont="1" applyBorder="1" applyAlignment="1" applyProtection="1">
      <alignment horizontal="center" wrapText="1"/>
      <protection/>
    </xf>
    <xf numFmtId="0" fontId="16" fillId="0" borderId="37" xfId="0" applyFont="1" applyBorder="1" applyAlignment="1" applyProtection="1">
      <alignment horizontal="center" wrapText="1"/>
      <protection/>
    </xf>
    <xf numFmtId="0" fontId="16" fillId="0" borderId="62" xfId="0" applyFont="1" applyBorder="1" applyAlignment="1" applyProtection="1">
      <alignment horizontal="center" wrapText="1"/>
      <protection/>
    </xf>
    <xf numFmtId="0" fontId="8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16" fillId="0" borderId="57" xfId="0" applyFont="1" applyBorder="1" applyAlignment="1" applyProtection="1">
      <alignment horizontal="center" vertical="center" wrapText="1"/>
      <protection/>
    </xf>
    <xf numFmtId="0" fontId="6" fillId="22" borderId="19" xfId="0" applyFont="1" applyFill="1" applyBorder="1" applyAlignment="1" applyProtection="1">
      <alignment horizontal="left" vertical="top"/>
      <protection locked="0"/>
    </xf>
    <xf numFmtId="0" fontId="6" fillId="22" borderId="20" xfId="0" applyFont="1" applyFill="1" applyBorder="1" applyAlignment="1" applyProtection="1">
      <alignment horizontal="left" vertical="top"/>
      <protection locked="0"/>
    </xf>
    <xf numFmtId="0" fontId="6" fillId="22" borderId="63" xfId="0" applyFont="1" applyFill="1" applyBorder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vertical="top"/>
      <protection/>
    </xf>
    <xf numFmtId="0" fontId="2" fillId="0" borderId="0" xfId="0" applyFont="1" applyBorder="1" applyAlignment="1" applyProtection="1">
      <alignment horizontal="left" vertical="top"/>
      <protection/>
    </xf>
    <xf numFmtId="4" fontId="11" fillId="0" borderId="59" xfId="0" applyNumberFormat="1" applyFont="1" applyBorder="1" applyAlignment="1" applyProtection="1">
      <alignment horizontal="right" vertical="center" indent="1"/>
      <protection/>
    </xf>
    <xf numFmtId="4" fontId="11" fillId="0" borderId="60" xfId="0" applyNumberFormat="1" applyFont="1" applyBorder="1" applyAlignment="1" applyProtection="1">
      <alignment horizontal="right" vertical="center" indent="1"/>
      <protection/>
    </xf>
    <xf numFmtId="49" fontId="2" fillId="22" borderId="25" xfId="0" applyNumberFormat="1" applyFont="1" applyFill="1" applyBorder="1" applyAlignment="1" applyProtection="1">
      <alignment horizontal="left"/>
      <protection locked="0"/>
    </xf>
    <xf numFmtId="49" fontId="2" fillId="22" borderId="23" xfId="0" applyNumberFormat="1" applyFont="1" applyFill="1" applyBorder="1" applyAlignment="1" applyProtection="1">
      <alignment horizontal="left"/>
      <protection locked="0"/>
    </xf>
    <xf numFmtId="49" fontId="2" fillId="22" borderId="17" xfId="0" applyNumberFormat="1" applyFont="1" applyFill="1" applyBorder="1" applyAlignment="1" applyProtection="1">
      <alignment horizontal="left"/>
      <protection locked="0"/>
    </xf>
    <xf numFmtId="49" fontId="2" fillId="22" borderId="15" xfId="0" applyNumberFormat="1" applyFont="1" applyFill="1" applyBorder="1" applyAlignment="1" applyProtection="1">
      <alignment horizontal="left"/>
      <protection locked="0"/>
    </xf>
    <xf numFmtId="0" fontId="2" fillId="22" borderId="0" xfId="0" applyFont="1" applyFill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top" wrapText="1"/>
      <protection/>
    </xf>
    <xf numFmtId="0" fontId="11" fillId="20" borderId="38" xfId="0" applyFont="1" applyFill="1" applyBorder="1" applyAlignment="1" applyProtection="1">
      <alignment horizontal="center" vertical="center" wrapText="1"/>
      <protection/>
    </xf>
    <xf numFmtId="0" fontId="11" fillId="20" borderId="58" xfId="0" applyFont="1" applyFill="1" applyBorder="1" applyAlignment="1" applyProtection="1">
      <alignment horizontal="center" vertical="center" wrapText="1"/>
      <protection/>
    </xf>
    <xf numFmtId="49" fontId="12" fillId="0" borderId="38" xfId="0" applyNumberFormat="1" applyFont="1" applyFill="1" applyBorder="1" applyAlignment="1" applyProtection="1">
      <alignment horizontal="center" vertical="center" wrapText="1"/>
      <protection/>
    </xf>
    <xf numFmtId="49" fontId="12" fillId="0" borderId="58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Font="1" applyAlignment="1" applyProtection="1">
      <alignment horizontal="center" vertical="center" wrapText="1"/>
      <protection/>
    </xf>
    <xf numFmtId="49" fontId="2" fillId="22" borderId="64" xfId="0" applyNumberFormat="1" applyFont="1" applyFill="1" applyBorder="1" applyAlignment="1" applyProtection="1">
      <alignment horizontal="left"/>
      <protection locked="0"/>
    </xf>
    <xf numFmtId="49" fontId="2" fillId="22" borderId="65" xfId="0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/>
    </xf>
    <xf numFmtId="0" fontId="16" fillId="0" borderId="0" xfId="0" applyFont="1" applyAlignment="1" applyProtection="1">
      <alignment horizontal="center" vertical="center" wrapText="1"/>
      <protection/>
    </xf>
  </cellXfs>
  <cellStyles count="9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Poudarek1" xfId="27"/>
    <cellStyle name="40 % – Poudarek2" xfId="28"/>
    <cellStyle name="40 % – Poudarek3" xfId="29"/>
    <cellStyle name="40 % – Poudarek4" xfId="30"/>
    <cellStyle name="40 % – Poudarek5" xfId="31"/>
    <cellStyle name="40 % – Poudarek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Poudarek1" xfId="39"/>
    <cellStyle name="60 % – Poudarek2" xfId="40"/>
    <cellStyle name="60 % – Poudarek3" xfId="41"/>
    <cellStyle name="60 % – Poudarek4" xfId="42"/>
    <cellStyle name="60 % – Poudarek5" xfId="43"/>
    <cellStyle name="60 % – Poudarek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Dobro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Input" xfId="73"/>
    <cellStyle name="Izhod" xfId="74"/>
    <cellStyle name="Linked Cell" xfId="75"/>
    <cellStyle name="Naslov" xfId="76"/>
    <cellStyle name="Naslov 1" xfId="77"/>
    <cellStyle name="Naslov 2" xfId="78"/>
    <cellStyle name="Naslov 3" xfId="79"/>
    <cellStyle name="Naslov 4" xfId="80"/>
    <cellStyle name="Neutral" xfId="81"/>
    <cellStyle name="Nevtralno" xfId="82"/>
    <cellStyle name="Normal 2" xfId="83"/>
    <cellStyle name="Note" xfId="84"/>
    <cellStyle name="Opomba" xfId="85"/>
    <cellStyle name="Opozorilo" xfId="86"/>
    <cellStyle name="Output" xfId="87"/>
    <cellStyle name="Percent" xfId="88"/>
    <cellStyle name="Pojasnjevalno besedilo" xfId="89"/>
    <cellStyle name="Poudarek1" xfId="90"/>
    <cellStyle name="Poudarek2" xfId="91"/>
    <cellStyle name="Poudarek3" xfId="92"/>
    <cellStyle name="Poudarek4" xfId="93"/>
    <cellStyle name="Poudarek5" xfId="94"/>
    <cellStyle name="Poudarek6" xfId="95"/>
    <cellStyle name="Povezana celica" xfId="96"/>
    <cellStyle name="Preveri celico" xfId="97"/>
    <cellStyle name="Računanje" xfId="98"/>
    <cellStyle name="Slabo" xfId="99"/>
    <cellStyle name="Title" xfId="100"/>
    <cellStyle name="Total" xfId="101"/>
    <cellStyle name="Vnos" xfId="102"/>
    <cellStyle name="Vsota" xfId="103"/>
    <cellStyle name="Warning Text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7"/>
  <sheetViews>
    <sheetView showGridLines="0" showZeros="0" tabSelected="1" zoomScalePageLayoutView="0" workbookViewId="0" topLeftCell="A1">
      <pane ySplit="11" topLeftCell="BM12" activePane="bottomLeft" state="frozen"/>
      <selection pane="topLeft" activeCell="A1" sqref="A1"/>
      <selection pane="bottomLeft" activeCell="D2" sqref="D2:F2"/>
    </sheetView>
  </sheetViews>
  <sheetFormatPr defaultColWidth="9.140625" defaultRowHeight="12.75"/>
  <cols>
    <col min="1" max="1" width="1.7109375" style="2" customWidth="1"/>
    <col min="2" max="2" width="8.421875" style="2" customWidth="1"/>
    <col min="3" max="3" width="16.421875" style="2" customWidth="1"/>
    <col min="4" max="4" width="6.57421875" style="2" customWidth="1"/>
    <col min="5" max="5" width="2.57421875" style="2" customWidth="1"/>
    <col min="6" max="6" width="13.140625" style="2" customWidth="1"/>
    <col min="7" max="11" width="10.28125" style="2" customWidth="1"/>
    <col min="12" max="12" width="13.140625" style="2" customWidth="1"/>
    <col min="13" max="13" width="8.00390625" style="2" customWidth="1"/>
    <col min="14" max="14" width="12.28125" style="2" customWidth="1"/>
    <col min="15" max="15" width="9.140625" style="2" customWidth="1"/>
    <col min="16" max="16" width="34.00390625" style="2" customWidth="1"/>
    <col min="17" max="16384" width="9.140625" style="2" customWidth="1"/>
  </cols>
  <sheetData>
    <row r="1" spans="2:14" s="1" customFormat="1" ht="54" customHeight="1">
      <c r="B1" s="152" t="s">
        <v>40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</row>
    <row r="2" spans="2:14" s="48" customFormat="1" ht="15.75" customHeight="1">
      <c r="B2" s="128" t="s">
        <v>13</v>
      </c>
      <c r="C2" s="126"/>
      <c r="D2" s="157"/>
      <c r="E2" s="158"/>
      <c r="F2" s="159"/>
      <c r="G2" s="47"/>
      <c r="H2" s="47"/>
      <c r="I2" s="47"/>
      <c r="M2" s="49" t="s">
        <v>0</v>
      </c>
      <c r="N2" s="50"/>
    </row>
    <row r="3" spans="2:14" s="48" customFormat="1" ht="15.75" customHeight="1">
      <c r="B3" s="128" t="s">
        <v>14</v>
      </c>
      <c r="C3" s="126"/>
      <c r="D3" s="121"/>
      <c r="E3" s="122"/>
      <c r="F3" s="122"/>
      <c r="G3" s="122"/>
      <c r="H3" s="122"/>
      <c r="I3" s="122"/>
      <c r="J3" s="122"/>
      <c r="K3" s="122"/>
      <c r="L3" s="122"/>
      <c r="M3" s="122"/>
      <c r="N3" s="123"/>
    </row>
    <row r="4" spans="2:12" s="48" customFormat="1" ht="15.75" customHeight="1">
      <c r="B4" s="128" t="s">
        <v>15</v>
      </c>
      <c r="C4" s="126"/>
      <c r="D4" s="129"/>
      <c r="E4" s="130"/>
      <c r="F4" s="130"/>
      <c r="G4" s="131"/>
      <c r="H4" s="51"/>
      <c r="I4" s="51"/>
      <c r="J4" s="51"/>
      <c r="K4" s="51"/>
      <c r="L4" s="51"/>
    </row>
    <row r="5" spans="2:13" s="48" customFormat="1" ht="15.75" customHeight="1">
      <c r="B5" s="124" t="s">
        <v>16</v>
      </c>
      <c r="C5" s="124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2:13" s="48" customFormat="1" ht="12" customHeight="1">
      <c r="B6" s="124" t="s">
        <v>41</v>
      </c>
      <c r="C6" s="124"/>
      <c r="D6" s="52"/>
      <c r="E6" s="52"/>
      <c r="F6" s="52"/>
      <c r="G6" s="52"/>
      <c r="H6" s="52"/>
      <c r="I6" s="52"/>
      <c r="J6" s="52"/>
      <c r="K6" s="52"/>
      <c r="L6" s="52"/>
      <c r="M6" s="52"/>
    </row>
    <row r="7" spans="2:14" s="48" customFormat="1" ht="15.75" customHeight="1">
      <c r="B7" s="125" t="s">
        <v>21</v>
      </c>
      <c r="C7" s="126"/>
      <c r="D7" s="120"/>
      <c r="E7" s="53"/>
      <c r="F7" s="121"/>
      <c r="G7" s="122"/>
      <c r="H7" s="122"/>
      <c r="I7" s="122"/>
      <c r="J7" s="122"/>
      <c r="K7" s="122"/>
      <c r="L7" s="122"/>
      <c r="M7" s="122"/>
      <c r="N7" s="123"/>
    </row>
    <row r="8" spans="2:14" ht="30" customHeight="1">
      <c r="B8" s="127" t="s">
        <v>42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</row>
    <row r="9" spans="2:14" s="11" customFormat="1" ht="19.5" customHeight="1">
      <c r="B9" s="133" t="s">
        <v>20</v>
      </c>
      <c r="C9" s="146" t="s">
        <v>17</v>
      </c>
      <c r="D9" s="147"/>
      <c r="E9" s="148"/>
      <c r="F9" s="133" t="s">
        <v>18</v>
      </c>
      <c r="G9" s="155" t="s">
        <v>19</v>
      </c>
      <c r="H9" s="156"/>
      <c r="I9" s="156"/>
      <c r="J9" s="156"/>
      <c r="K9" s="156"/>
      <c r="L9" s="156"/>
      <c r="M9" s="9"/>
      <c r="N9" s="10"/>
    </row>
    <row r="10" spans="2:14" s="11" customFormat="1" ht="13.5" customHeight="1">
      <c r="B10" s="134"/>
      <c r="C10" s="149"/>
      <c r="D10" s="150"/>
      <c r="E10" s="151"/>
      <c r="F10" s="134"/>
      <c r="G10" s="8">
        <v>2012</v>
      </c>
      <c r="H10" s="8">
        <v>2013</v>
      </c>
      <c r="I10" s="8">
        <v>2014</v>
      </c>
      <c r="J10" s="8">
        <v>2015</v>
      </c>
      <c r="K10" s="8">
        <v>2016</v>
      </c>
      <c r="L10" s="8" t="s">
        <v>3</v>
      </c>
      <c r="M10" s="9"/>
      <c r="N10" s="10"/>
    </row>
    <row r="11" spans="2:14" s="11" customFormat="1" ht="12.75" customHeight="1">
      <c r="B11" s="12" t="s">
        <v>4</v>
      </c>
      <c r="C11" s="135" t="s">
        <v>5</v>
      </c>
      <c r="D11" s="136"/>
      <c r="E11" s="137"/>
      <c r="F11" s="12" t="s">
        <v>6</v>
      </c>
      <c r="G11" s="12" t="s">
        <v>7</v>
      </c>
      <c r="H11" s="12" t="s">
        <v>8</v>
      </c>
      <c r="I11" s="12" t="s">
        <v>9</v>
      </c>
      <c r="J11" s="12" t="s">
        <v>10</v>
      </c>
      <c r="K11" s="12" t="s">
        <v>11</v>
      </c>
      <c r="L11" s="12" t="s">
        <v>12</v>
      </c>
      <c r="M11" s="13"/>
      <c r="N11" s="14"/>
    </row>
    <row r="12" spans="2:14" s="11" customFormat="1" ht="9.75">
      <c r="B12" s="15"/>
      <c r="C12" s="138"/>
      <c r="D12" s="139"/>
      <c r="E12" s="140"/>
      <c r="F12" s="16" t="s">
        <v>22</v>
      </c>
      <c r="G12" s="17"/>
      <c r="H12" s="18"/>
      <c r="I12" s="18"/>
      <c r="J12" s="18"/>
      <c r="K12" s="19"/>
      <c r="L12" s="20">
        <f aca="true" t="shared" si="0" ref="L12:L29">SUM(G12:K12)</f>
        <v>0</v>
      </c>
      <c r="M12" s="21"/>
      <c r="N12" s="22"/>
    </row>
    <row r="13" spans="2:14" s="11" customFormat="1" ht="9.75">
      <c r="B13" s="23"/>
      <c r="C13" s="24"/>
      <c r="D13" s="25"/>
      <c r="E13" s="26"/>
      <c r="F13" s="27" t="s">
        <v>23</v>
      </c>
      <c r="G13" s="28"/>
      <c r="H13" s="29"/>
      <c r="I13" s="29"/>
      <c r="J13" s="29"/>
      <c r="K13" s="30"/>
      <c r="L13" s="31">
        <f t="shared" si="0"/>
        <v>0</v>
      </c>
      <c r="M13" s="21"/>
      <c r="N13" s="22"/>
    </row>
    <row r="14" spans="2:14" s="11" customFormat="1" ht="9.75">
      <c r="B14" s="23"/>
      <c r="C14" s="32"/>
      <c r="D14" s="33"/>
      <c r="E14" s="34"/>
      <c r="F14" s="27" t="s">
        <v>24</v>
      </c>
      <c r="G14" s="28"/>
      <c r="H14" s="29"/>
      <c r="I14" s="29"/>
      <c r="J14" s="29"/>
      <c r="K14" s="30"/>
      <c r="L14" s="31">
        <f t="shared" si="0"/>
        <v>0</v>
      </c>
      <c r="M14" s="21"/>
      <c r="N14" s="22"/>
    </row>
    <row r="15" spans="2:14" s="11" customFormat="1" ht="9.75">
      <c r="B15" s="23"/>
      <c r="C15" s="32"/>
      <c r="D15" s="33"/>
      <c r="E15" s="34"/>
      <c r="F15" s="27" t="s">
        <v>25</v>
      </c>
      <c r="G15" s="28"/>
      <c r="H15" s="29"/>
      <c r="I15" s="29"/>
      <c r="J15" s="29"/>
      <c r="K15" s="30"/>
      <c r="L15" s="31">
        <f>SUM(G15:K15)</f>
        <v>0</v>
      </c>
      <c r="M15" s="21"/>
      <c r="N15" s="22"/>
    </row>
    <row r="16" spans="2:14" s="11" customFormat="1" ht="9.75">
      <c r="B16" s="23"/>
      <c r="C16" s="32"/>
      <c r="D16" s="33"/>
      <c r="E16" s="34"/>
      <c r="F16" s="27" t="s">
        <v>26</v>
      </c>
      <c r="G16" s="28"/>
      <c r="H16" s="29"/>
      <c r="I16" s="29"/>
      <c r="J16" s="29"/>
      <c r="K16" s="30"/>
      <c r="L16" s="31">
        <f t="shared" si="0"/>
        <v>0</v>
      </c>
      <c r="M16" s="21"/>
      <c r="N16" s="22"/>
    </row>
    <row r="17" spans="2:14" s="11" customFormat="1" ht="9.75">
      <c r="B17" s="35"/>
      <c r="C17" s="36"/>
      <c r="D17" s="37"/>
      <c r="E17" s="38"/>
      <c r="F17" s="39" t="s">
        <v>27</v>
      </c>
      <c r="G17" s="40"/>
      <c r="H17" s="41"/>
      <c r="I17" s="41"/>
      <c r="J17" s="41"/>
      <c r="K17" s="42"/>
      <c r="L17" s="43">
        <f t="shared" si="0"/>
        <v>0</v>
      </c>
      <c r="M17" s="21"/>
      <c r="N17" s="22"/>
    </row>
    <row r="18" spans="2:14" s="11" customFormat="1" ht="9.75">
      <c r="B18" s="15" t="s">
        <v>1</v>
      </c>
      <c r="C18" s="138"/>
      <c r="D18" s="139"/>
      <c r="E18" s="140"/>
      <c r="F18" s="16" t="s">
        <v>22</v>
      </c>
      <c r="G18" s="17"/>
      <c r="H18" s="18"/>
      <c r="I18" s="18"/>
      <c r="J18" s="18"/>
      <c r="K18" s="19"/>
      <c r="L18" s="20">
        <f t="shared" si="0"/>
        <v>0</v>
      </c>
      <c r="M18" s="21"/>
      <c r="N18" s="22"/>
    </row>
    <row r="19" spans="2:14" s="11" customFormat="1" ht="9.75">
      <c r="B19" s="23"/>
      <c r="C19" s="24"/>
      <c r="D19" s="25"/>
      <c r="E19" s="26"/>
      <c r="F19" s="27" t="s">
        <v>23</v>
      </c>
      <c r="G19" s="28"/>
      <c r="H19" s="29"/>
      <c r="I19" s="29"/>
      <c r="J19" s="29"/>
      <c r="K19" s="30"/>
      <c r="L19" s="31">
        <f t="shared" si="0"/>
        <v>0</v>
      </c>
      <c r="M19" s="21"/>
      <c r="N19" s="22"/>
    </row>
    <row r="20" spans="2:14" s="11" customFormat="1" ht="9.75">
      <c r="B20" s="23"/>
      <c r="C20" s="32"/>
      <c r="D20" s="33"/>
      <c r="E20" s="34"/>
      <c r="F20" s="27" t="s">
        <v>24</v>
      </c>
      <c r="G20" s="28"/>
      <c r="H20" s="29"/>
      <c r="I20" s="29"/>
      <c r="J20" s="29"/>
      <c r="K20" s="30"/>
      <c r="L20" s="31">
        <f t="shared" si="0"/>
        <v>0</v>
      </c>
      <c r="M20" s="21"/>
      <c r="N20" s="22"/>
    </row>
    <row r="21" spans="2:14" s="11" customFormat="1" ht="9.75">
      <c r="B21" s="23"/>
      <c r="C21" s="32"/>
      <c r="D21" s="33"/>
      <c r="E21" s="34"/>
      <c r="F21" s="27" t="s">
        <v>25</v>
      </c>
      <c r="G21" s="28"/>
      <c r="H21" s="29"/>
      <c r="I21" s="29"/>
      <c r="J21" s="29"/>
      <c r="K21" s="30"/>
      <c r="L21" s="31">
        <f t="shared" si="0"/>
        <v>0</v>
      </c>
      <c r="M21" s="21"/>
      <c r="N21" s="22"/>
    </row>
    <row r="22" spans="2:14" s="11" customFormat="1" ht="9.75">
      <c r="B22" s="23"/>
      <c r="C22" s="32"/>
      <c r="D22" s="33"/>
      <c r="E22" s="34"/>
      <c r="F22" s="27" t="s">
        <v>26</v>
      </c>
      <c r="G22" s="28"/>
      <c r="H22" s="29"/>
      <c r="I22" s="29"/>
      <c r="J22" s="29"/>
      <c r="K22" s="30"/>
      <c r="L22" s="31">
        <f t="shared" si="0"/>
        <v>0</v>
      </c>
      <c r="M22" s="21"/>
      <c r="N22" s="22"/>
    </row>
    <row r="23" spans="2:14" s="11" customFormat="1" ht="9.75">
      <c r="B23" s="35"/>
      <c r="C23" s="36"/>
      <c r="D23" s="37"/>
      <c r="E23" s="38"/>
      <c r="F23" s="39" t="s">
        <v>27</v>
      </c>
      <c r="G23" s="40"/>
      <c r="H23" s="41"/>
      <c r="I23" s="41"/>
      <c r="J23" s="41"/>
      <c r="K23" s="42"/>
      <c r="L23" s="43">
        <f t="shared" si="0"/>
        <v>0</v>
      </c>
      <c r="M23" s="21"/>
      <c r="N23" s="22"/>
    </row>
    <row r="24" spans="2:14" s="11" customFormat="1" ht="9.75">
      <c r="B24" s="15" t="s">
        <v>1</v>
      </c>
      <c r="C24" s="138" t="s">
        <v>1</v>
      </c>
      <c r="D24" s="139"/>
      <c r="E24" s="140"/>
      <c r="F24" s="16" t="s">
        <v>22</v>
      </c>
      <c r="G24" s="17"/>
      <c r="H24" s="18"/>
      <c r="I24" s="18"/>
      <c r="J24" s="18"/>
      <c r="K24" s="19"/>
      <c r="L24" s="20">
        <f t="shared" si="0"/>
        <v>0</v>
      </c>
      <c r="M24" s="21"/>
      <c r="N24" s="22"/>
    </row>
    <row r="25" spans="2:14" s="11" customFormat="1" ht="9.75">
      <c r="B25" s="23"/>
      <c r="C25" s="24"/>
      <c r="D25" s="25"/>
      <c r="E25" s="26"/>
      <c r="F25" s="27" t="s">
        <v>23</v>
      </c>
      <c r="G25" s="28"/>
      <c r="H25" s="29"/>
      <c r="I25" s="29"/>
      <c r="J25" s="29"/>
      <c r="K25" s="30"/>
      <c r="L25" s="31">
        <f t="shared" si="0"/>
        <v>0</v>
      </c>
      <c r="M25" s="21"/>
      <c r="N25" s="22"/>
    </row>
    <row r="26" spans="2:14" s="11" customFormat="1" ht="9.75">
      <c r="B26" s="23"/>
      <c r="C26" s="32"/>
      <c r="D26" s="33"/>
      <c r="E26" s="34"/>
      <c r="F26" s="27" t="s">
        <v>24</v>
      </c>
      <c r="G26" s="28"/>
      <c r="H26" s="29"/>
      <c r="I26" s="29"/>
      <c r="J26" s="29"/>
      <c r="K26" s="30"/>
      <c r="L26" s="31">
        <f t="shared" si="0"/>
        <v>0</v>
      </c>
      <c r="M26" s="21"/>
      <c r="N26" s="22"/>
    </row>
    <row r="27" spans="2:14" s="11" customFormat="1" ht="9.75">
      <c r="B27" s="23"/>
      <c r="C27" s="32"/>
      <c r="D27" s="33"/>
      <c r="E27" s="34"/>
      <c r="F27" s="27" t="s">
        <v>25</v>
      </c>
      <c r="G27" s="28"/>
      <c r="H27" s="29"/>
      <c r="I27" s="29"/>
      <c r="J27" s="29"/>
      <c r="K27" s="30"/>
      <c r="L27" s="31">
        <f t="shared" si="0"/>
        <v>0</v>
      </c>
      <c r="M27" s="21"/>
      <c r="N27" s="22"/>
    </row>
    <row r="28" spans="2:14" s="11" customFormat="1" ht="9.75">
      <c r="B28" s="23"/>
      <c r="C28" s="32"/>
      <c r="D28" s="33"/>
      <c r="E28" s="34"/>
      <c r="F28" s="27" t="s">
        <v>26</v>
      </c>
      <c r="G28" s="28"/>
      <c r="H28" s="29"/>
      <c r="I28" s="29"/>
      <c r="J28" s="29"/>
      <c r="K28" s="30"/>
      <c r="L28" s="31">
        <f>SUM(G28:K28)</f>
        <v>0</v>
      </c>
      <c r="M28" s="21"/>
      <c r="N28" s="22"/>
    </row>
    <row r="29" spans="2:14" s="11" customFormat="1" ht="9.75">
      <c r="B29" s="35"/>
      <c r="C29" s="36"/>
      <c r="D29" s="37"/>
      <c r="E29" s="38"/>
      <c r="F29" s="39" t="s">
        <v>27</v>
      </c>
      <c r="G29" s="40"/>
      <c r="H29" s="41"/>
      <c r="I29" s="41"/>
      <c r="J29" s="41"/>
      <c r="K29" s="42"/>
      <c r="L29" s="43">
        <f t="shared" si="0"/>
        <v>0</v>
      </c>
      <c r="M29" s="21"/>
      <c r="N29" s="22"/>
    </row>
    <row r="30" spans="2:14" s="11" customFormat="1" ht="9.75">
      <c r="B30" s="141" t="s">
        <v>28</v>
      </c>
      <c r="C30" s="142"/>
      <c r="D30" s="142"/>
      <c r="E30" s="142"/>
      <c r="F30" s="143"/>
      <c r="G30" s="44">
        <f aca="true" t="shared" si="1" ref="G30:L30">SUM(G12:G29)</f>
        <v>0</v>
      </c>
      <c r="H30" s="44">
        <f t="shared" si="1"/>
        <v>0</v>
      </c>
      <c r="I30" s="44">
        <f t="shared" si="1"/>
        <v>0</v>
      </c>
      <c r="J30" s="44">
        <f t="shared" si="1"/>
        <v>0</v>
      </c>
      <c r="K30" s="44">
        <f t="shared" si="1"/>
        <v>0</v>
      </c>
      <c r="L30" s="45">
        <f t="shared" si="1"/>
        <v>0</v>
      </c>
      <c r="M30" s="46">
        <f>IF(AND((K30&lt;&gt;0),ROUND(K30,0)&lt;&gt;ROUND('Vpetost I'!H34,0))," Vsota za leto 2016 se ne ujema z vsoto v obrazcu I !","")</f>
      </c>
      <c r="N30" s="22"/>
    </row>
    <row r="31" spans="2:12" ht="10.5" customHeight="1">
      <c r="B31" s="4"/>
      <c r="C31" s="5"/>
      <c r="D31" s="5"/>
      <c r="E31" s="5"/>
      <c r="G31" s="3"/>
      <c r="H31" s="6"/>
      <c r="J31" s="4"/>
      <c r="K31" s="4"/>
      <c r="L31" s="4"/>
    </row>
    <row r="32" spans="2:14" s="48" customFormat="1" ht="9.75" customHeight="1">
      <c r="B32" s="67" t="s">
        <v>43</v>
      </c>
      <c r="C32" s="67"/>
      <c r="D32" s="67"/>
      <c r="E32" s="67"/>
      <c r="F32" s="54"/>
      <c r="G32" s="55"/>
      <c r="H32" s="54"/>
      <c r="I32" s="54"/>
      <c r="J32" s="153" t="s">
        <v>44</v>
      </c>
      <c r="K32" s="153"/>
      <c r="L32" s="153"/>
      <c r="M32" s="56"/>
      <c r="N32" s="54"/>
    </row>
    <row r="33" spans="2:12" s="48" customFormat="1" ht="5.25" customHeight="1">
      <c r="B33" s="57"/>
      <c r="C33" s="58"/>
      <c r="D33" s="58"/>
      <c r="E33" s="58"/>
      <c r="G33" s="59"/>
      <c r="H33" s="60"/>
      <c r="J33" s="57"/>
      <c r="K33" s="57"/>
      <c r="L33" s="57"/>
    </row>
    <row r="34" spans="2:17" s="48" customFormat="1" ht="26.25">
      <c r="B34" s="144"/>
      <c r="C34" s="145"/>
      <c r="D34" s="145"/>
      <c r="E34" s="145"/>
      <c r="F34" s="61"/>
      <c r="G34" s="154" t="s">
        <v>2</v>
      </c>
      <c r="H34" s="154"/>
      <c r="J34" s="144"/>
      <c r="K34" s="145"/>
      <c r="L34" s="145"/>
      <c r="M34" s="61"/>
      <c r="N34" s="61"/>
      <c r="P34" s="119">
        <f>J34</f>
        <v>0</v>
      </c>
      <c r="Q34" s="68" t="s">
        <v>45</v>
      </c>
    </row>
    <row r="35" spans="2:14" s="48" customFormat="1" ht="18.75" customHeight="1">
      <c r="B35" s="62"/>
      <c r="C35" s="63"/>
      <c r="D35" s="63"/>
      <c r="E35" s="63"/>
      <c r="F35" s="64"/>
      <c r="G35" s="65"/>
      <c r="H35" s="60"/>
      <c r="J35" s="66"/>
      <c r="K35" s="66"/>
      <c r="L35" s="66"/>
      <c r="M35" s="64"/>
      <c r="N35" s="64"/>
    </row>
    <row r="36" spans="2:12" ht="13.5" customHeight="1">
      <c r="B36" s="7"/>
      <c r="C36" s="5"/>
      <c r="D36" s="5"/>
      <c r="E36" s="5"/>
      <c r="F36" s="5"/>
      <c r="G36" s="6"/>
      <c r="H36" s="6"/>
      <c r="I36" s="6"/>
      <c r="J36" s="6"/>
      <c r="K36" s="6"/>
      <c r="L36" s="6"/>
    </row>
    <row r="37" spans="2:14" ht="66.75" customHeight="1">
      <c r="B37" s="132" t="s">
        <v>39</v>
      </c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</row>
  </sheetData>
  <sheetProtection sheet="1" selectLockedCells="1"/>
  <mergeCells count="26">
    <mergeCell ref="B1:N1"/>
    <mergeCell ref="J32:L32"/>
    <mergeCell ref="G34:H34"/>
    <mergeCell ref="D3:N3"/>
    <mergeCell ref="G9:L9"/>
    <mergeCell ref="C18:E18"/>
    <mergeCell ref="C24:E24"/>
    <mergeCell ref="B9:B10"/>
    <mergeCell ref="D2:F2"/>
    <mergeCell ref="B2:C2"/>
    <mergeCell ref="B37:N37"/>
    <mergeCell ref="F9:F10"/>
    <mergeCell ref="C11:E11"/>
    <mergeCell ref="C12:E12"/>
    <mergeCell ref="B30:F30"/>
    <mergeCell ref="B34:E34"/>
    <mergeCell ref="J34:L34"/>
    <mergeCell ref="C9:E10"/>
    <mergeCell ref="B3:C3"/>
    <mergeCell ref="B4:C4"/>
    <mergeCell ref="B5:C5"/>
    <mergeCell ref="D4:G4"/>
    <mergeCell ref="F7:N7"/>
    <mergeCell ref="B6:C6"/>
    <mergeCell ref="B7:C7"/>
    <mergeCell ref="B8:N8"/>
  </mergeCells>
  <dataValidations count="3">
    <dataValidation type="decimal" allowBlank="1" showInputMessage="1" showErrorMessage="1" sqref="G12:G30 H30:L30 H12:K29">
      <formula1>0</formula1>
      <formula2>999999999</formula2>
    </dataValidation>
    <dataValidation type="whole" allowBlank="1" showInputMessage="1" showErrorMessage="1" sqref="B12 B24 B18">
      <formula1>1</formula1>
      <formula2>99999</formula2>
    </dataValidation>
    <dataValidation type="whole" allowBlank="1" showInputMessage="1" showErrorMessage="1" sqref="D7">
      <formula1>1</formula1>
      <formula2>9999</formula2>
    </dataValidation>
  </dataValidations>
  <printOptions/>
  <pageMargins left="0.7480314960629921" right="0.7086614173228347" top="0.3937007874015748" bottom="0.4330708661417323" header="0.2755905511811024" footer="0.2755905511811024"/>
  <pageSetup horizontalDpi="600" verticalDpi="600" orientation="landscape" paperSize="9" scale="94" r:id="rId1"/>
  <headerFooter alignWithMargins="0">
    <oddFooter>&amp;L&amp;8Obrazec: ARRS-RPROG-VPETOST-C/2017&amp;R&amp;8Stran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L38"/>
  <sheetViews>
    <sheetView showGridLines="0" showZeros="0" zoomScalePageLayoutView="0" workbookViewId="0" topLeftCell="A1">
      <pane ySplit="9" topLeftCell="BM10" activePane="bottomLeft" state="frozen"/>
      <selection pane="topLeft" activeCell="A1" sqref="A1"/>
      <selection pane="bottomLeft" activeCell="H5" sqref="H5"/>
    </sheetView>
  </sheetViews>
  <sheetFormatPr defaultColWidth="9.140625" defaultRowHeight="12.75"/>
  <cols>
    <col min="1" max="1" width="1.1484375" style="2" customWidth="1"/>
    <col min="2" max="2" width="8.00390625" style="2" customWidth="1"/>
    <col min="3" max="3" width="12.57421875" style="2" customWidth="1"/>
    <col min="4" max="4" width="8.8515625" style="2" customWidth="1"/>
    <col min="5" max="5" width="19.57421875" style="2" customWidth="1"/>
    <col min="6" max="6" width="54.28125" style="2" customWidth="1"/>
    <col min="7" max="7" width="13.8515625" style="2" customWidth="1"/>
    <col min="8" max="8" width="15.421875" style="2" customWidth="1"/>
    <col min="9" max="9" width="2.140625" style="113" customWidth="1"/>
    <col min="10" max="10" width="18.28125" style="2" customWidth="1"/>
    <col min="11" max="11" width="29.140625" style="2" customWidth="1"/>
    <col min="12" max="16384" width="9.140625" style="2" customWidth="1"/>
  </cols>
  <sheetData>
    <row r="1" spans="2:10" s="1" customFormat="1" ht="23.25" customHeight="1">
      <c r="B1" s="169" t="s">
        <v>35</v>
      </c>
      <c r="C1" s="169"/>
      <c r="D1" s="169"/>
      <c r="E1" s="169"/>
      <c r="F1" s="169"/>
      <c r="G1" s="169"/>
      <c r="H1" s="169"/>
      <c r="I1" s="70"/>
      <c r="J1" s="70"/>
    </row>
    <row r="2" spans="2:10" s="1" customFormat="1" ht="10.5" customHeight="1">
      <c r="B2" s="69"/>
      <c r="I2" s="71"/>
      <c r="J2" s="72"/>
    </row>
    <row r="3" spans="2:9" s="74" customFormat="1" ht="13.5" customHeight="1">
      <c r="B3" s="73" t="s">
        <v>29</v>
      </c>
      <c r="D3" s="177">
        <f>'Vpetost C'!D2</f>
        <v>0</v>
      </c>
      <c r="E3" s="177"/>
      <c r="G3" s="75"/>
      <c r="H3" s="75"/>
      <c r="I3" s="75"/>
    </row>
    <row r="4" spans="2:11" s="74" customFormat="1" ht="13.5" customHeight="1">
      <c r="B4" s="76" t="s">
        <v>30</v>
      </c>
      <c r="C4" s="77"/>
      <c r="D4" s="160">
        <f>'Vpetost C'!D3</f>
        <v>0</v>
      </c>
      <c r="E4" s="160"/>
      <c r="F4" s="160"/>
      <c r="G4" s="78"/>
      <c r="H4" s="78"/>
      <c r="I4" s="78"/>
      <c r="J4" s="78"/>
      <c r="K4" s="78"/>
    </row>
    <row r="5" spans="2:11" s="74" customFormat="1" ht="13.5" customHeight="1">
      <c r="B5" s="76" t="s">
        <v>31</v>
      </c>
      <c r="C5" s="77"/>
      <c r="D5" s="160">
        <f>'Vpetost C'!D4</f>
        <v>0</v>
      </c>
      <c r="E5" s="160"/>
      <c r="F5" s="160"/>
      <c r="G5" s="79" t="s">
        <v>0</v>
      </c>
      <c r="H5" s="80"/>
      <c r="I5" s="78"/>
      <c r="J5" s="78"/>
      <c r="K5" s="78"/>
    </row>
    <row r="6" spans="2:11" s="74" customFormat="1" ht="13.5" customHeight="1">
      <c r="B6" s="81" t="s">
        <v>32</v>
      </c>
      <c r="C6" s="82"/>
      <c r="D6" s="161">
        <f>'Vpetost C'!F7</f>
        <v>0</v>
      </c>
      <c r="E6" s="161"/>
      <c r="F6" s="161"/>
      <c r="G6" s="83" t="s">
        <v>46</v>
      </c>
      <c r="H6" s="83"/>
      <c r="I6" s="83"/>
      <c r="J6" s="83"/>
      <c r="K6" s="83"/>
    </row>
    <row r="7" spans="2:10" s="74" customFormat="1" ht="9" customHeight="1">
      <c r="B7" s="81"/>
      <c r="C7" s="82"/>
      <c r="D7" s="82"/>
      <c r="E7" s="82"/>
      <c r="F7" s="82"/>
      <c r="G7" s="82"/>
      <c r="H7" s="84"/>
      <c r="I7" s="85"/>
      <c r="J7" s="83"/>
    </row>
    <row r="8" spans="2:10" s="92" customFormat="1" ht="33.75" customHeight="1">
      <c r="B8" s="86" t="s">
        <v>33</v>
      </c>
      <c r="C8" s="170" t="s">
        <v>34</v>
      </c>
      <c r="D8" s="171"/>
      <c r="E8" s="88" t="s">
        <v>36</v>
      </c>
      <c r="F8" s="88" t="s">
        <v>37</v>
      </c>
      <c r="G8" s="87" t="s">
        <v>18</v>
      </c>
      <c r="H8" s="89" t="s">
        <v>38</v>
      </c>
      <c r="I8" s="90"/>
      <c r="J8" s="91"/>
    </row>
    <row r="9" spans="2:12" s="97" customFormat="1" ht="9">
      <c r="B9" s="93" t="s">
        <v>4</v>
      </c>
      <c r="C9" s="172" t="s">
        <v>5</v>
      </c>
      <c r="D9" s="173"/>
      <c r="E9" s="93" t="s">
        <v>6</v>
      </c>
      <c r="F9" s="93" t="s">
        <v>7</v>
      </c>
      <c r="G9" s="93" t="s">
        <v>8</v>
      </c>
      <c r="H9" s="93" t="s">
        <v>9</v>
      </c>
      <c r="I9" s="94"/>
      <c r="J9" s="94"/>
      <c r="K9" s="95"/>
      <c r="L9" s="96"/>
    </row>
    <row r="10" spans="2:12" s="74" customFormat="1" ht="12.75" customHeight="1">
      <c r="B10" s="98"/>
      <c r="C10" s="166"/>
      <c r="D10" s="167"/>
      <c r="E10" s="99"/>
      <c r="F10" s="99"/>
      <c r="G10" s="100"/>
      <c r="H10" s="101"/>
      <c r="I10" s="102"/>
      <c r="J10" s="103">
        <f aca="true" t="shared" si="0" ref="J10:J33">IF(AND(OR((B10&lt;&gt;0),NOT(ISBLANK(C10)),NOT(ISBLANK(F10)),NOT(ISBLANK(G10)),(H10&lt;&gt;0)),OR((B10=0),(H10=0),ISBLANK(F10),ISBLANK(G10),ISBLANK(C10))),"Izpolnjene morajo biti vse kolone (1), (2), (4), (5) IN (6)!","")</f>
      </c>
      <c r="L10" s="118" t="s">
        <v>22</v>
      </c>
    </row>
    <row r="11" spans="2:12" s="74" customFormat="1" ht="12.75" customHeight="1">
      <c r="B11" s="104"/>
      <c r="C11" s="164"/>
      <c r="D11" s="165"/>
      <c r="E11" s="105"/>
      <c r="F11" s="105"/>
      <c r="G11" s="106"/>
      <c r="H11" s="107"/>
      <c r="I11" s="102"/>
      <c r="J11" s="103">
        <f t="shared" si="0"/>
      </c>
      <c r="L11" s="118" t="s">
        <v>23</v>
      </c>
    </row>
    <row r="12" spans="2:12" s="74" customFormat="1" ht="12.75" customHeight="1">
      <c r="B12" s="104"/>
      <c r="C12" s="164"/>
      <c r="D12" s="165"/>
      <c r="E12" s="105"/>
      <c r="F12" s="105"/>
      <c r="G12" s="106"/>
      <c r="H12" s="107"/>
      <c r="I12" s="102"/>
      <c r="J12" s="103">
        <f t="shared" si="0"/>
      </c>
      <c r="L12" s="118" t="s">
        <v>24</v>
      </c>
    </row>
    <row r="13" spans="2:12" s="74" customFormat="1" ht="12.75" customHeight="1">
      <c r="B13" s="104"/>
      <c r="C13" s="164"/>
      <c r="D13" s="165"/>
      <c r="E13" s="105"/>
      <c r="F13" s="105"/>
      <c r="G13" s="106"/>
      <c r="H13" s="107"/>
      <c r="I13" s="102"/>
      <c r="J13" s="103">
        <f t="shared" si="0"/>
      </c>
      <c r="L13" s="118" t="s">
        <v>25</v>
      </c>
    </row>
    <row r="14" spans="2:12" s="74" customFormat="1" ht="12.75" customHeight="1">
      <c r="B14" s="108"/>
      <c r="C14" s="164"/>
      <c r="D14" s="165"/>
      <c r="E14" s="109"/>
      <c r="F14" s="109"/>
      <c r="G14" s="106"/>
      <c r="H14" s="110"/>
      <c r="I14" s="102"/>
      <c r="J14" s="103">
        <f t="shared" si="0"/>
      </c>
      <c r="L14" s="118" t="s">
        <v>26</v>
      </c>
    </row>
    <row r="15" spans="2:12" s="74" customFormat="1" ht="12.75" customHeight="1">
      <c r="B15" s="108"/>
      <c r="C15" s="164"/>
      <c r="D15" s="165"/>
      <c r="E15" s="109"/>
      <c r="F15" s="109"/>
      <c r="G15" s="106"/>
      <c r="H15" s="110"/>
      <c r="I15" s="102"/>
      <c r="J15" s="103">
        <f t="shared" si="0"/>
      </c>
      <c r="L15" s="118" t="s">
        <v>27</v>
      </c>
    </row>
    <row r="16" spans="2:10" s="74" customFormat="1" ht="12.75" customHeight="1">
      <c r="B16" s="108"/>
      <c r="C16" s="164"/>
      <c r="D16" s="165"/>
      <c r="E16" s="109"/>
      <c r="F16" s="109"/>
      <c r="G16" s="106"/>
      <c r="H16" s="110"/>
      <c r="I16" s="102"/>
      <c r="J16" s="103">
        <f t="shared" si="0"/>
      </c>
    </row>
    <row r="17" spans="2:10" s="74" customFormat="1" ht="12.75" customHeight="1">
      <c r="B17" s="108"/>
      <c r="C17" s="164"/>
      <c r="D17" s="165"/>
      <c r="E17" s="109"/>
      <c r="F17" s="109"/>
      <c r="G17" s="106"/>
      <c r="H17" s="110"/>
      <c r="I17" s="102"/>
      <c r="J17" s="103">
        <f t="shared" si="0"/>
      </c>
    </row>
    <row r="18" spans="2:10" s="74" customFormat="1" ht="12.75" customHeight="1">
      <c r="B18" s="108"/>
      <c r="C18" s="164"/>
      <c r="D18" s="165"/>
      <c r="E18" s="109"/>
      <c r="F18" s="109"/>
      <c r="G18" s="106"/>
      <c r="H18" s="110"/>
      <c r="I18" s="102"/>
      <c r="J18" s="103">
        <f t="shared" si="0"/>
      </c>
    </row>
    <row r="19" spans="2:10" s="74" customFormat="1" ht="12.75" customHeight="1">
      <c r="B19" s="108"/>
      <c r="C19" s="164"/>
      <c r="D19" s="165"/>
      <c r="E19" s="109"/>
      <c r="F19" s="109"/>
      <c r="G19" s="106"/>
      <c r="H19" s="110"/>
      <c r="I19" s="102"/>
      <c r="J19" s="103">
        <f t="shared" si="0"/>
      </c>
    </row>
    <row r="20" spans="2:10" s="74" customFormat="1" ht="12.75" customHeight="1">
      <c r="B20" s="108"/>
      <c r="C20" s="164"/>
      <c r="D20" s="165"/>
      <c r="E20" s="109"/>
      <c r="F20" s="109"/>
      <c r="G20" s="106"/>
      <c r="H20" s="110"/>
      <c r="I20" s="102"/>
      <c r="J20" s="103">
        <f t="shared" si="0"/>
      </c>
    </row>
    <row r="21" spans="2:10" s="74" customFormat="1" ht="12.75" customHeight="1">
      <c r="B21" s="108"/>
      <c r="C21" s="164"/>
      <c r="D21" s="165"/>
      <c r="E21" s="109"/>
      <c r="F21" s="109"/>
      <c r="G21" s="106"/>
      <c r="H21" s="110"/>
      <c r="I21" s="102"/>
      <c r="J21" s="103">
        <f t="shared" si="0"/>
      </c>
    </row>
    <row r="22" spans="2:10" s="74" customFormat="1" ht="12.75" customHeight="1">
      <c r="B22" s="108"/>
      <c r="C22" s="164"/>
      <c r="D22" s="165"/>
      <c r="E22" s="109"/>
      <c r="F22" s="109"/>
      <c r="G22" s="106"/>
      <c r="H22" s="110"/>
      <c r="I22" s="102"/>
      <c r="J22" s="103">
        <f t="shared" si="0"/>
      </c>
    </row>
    <row r="23" spans="2:10" s="74" customFormat="1" ht="12.75" customHeight="1">
      <c r="B23" s="108"/>
      <c r="C23" s="164"/>
      <c r="D23" s="165"/>
      <c r="E23" s="109"/>
      <c r="F23" s="109"/>
      <c r="G23" s="106"/>
      <c r="H23" s="110"/>
      <c r="I23" s="102"/>
      <c r="J23" s="103">
        <f t="shared" si="0"/>
      </c>
    </row>
    <row r="24" spans="2:10" s="74" customFormat="1" ht="12.75" customHeight="1">
      <c r="B24" s="108"/>
      <c r="C24" s="164"/>
      <c r="D24" s="165"/>
      <c r="E24" s="109"/>
      <c r="F24" s="109"/>
      <c r="G24" s="106"/>
      <c r="H24" s="110"/>
      <c r="I24" s="102"/>
      <c r="J24" s="103">
        <f t="shared" si="0"/>
      </c>
    </row>
    <row r="25" spans="2:10" s="74" customFormat="1" ht="12.75" customHeight="1">
      <c r="B25" s="108"/>
      <c r="C25" s="164"/>
      <c r="D25" s="165"/>
      <c r="E25" s="109"/>
      <c r="F25" s="109"/>
      <c r="G25" s="106"/>
      <c r="H25" s="110"/>
      <c r="I25" s="102"/>
      <c r="J25" s="103">
        <f t="shared" si="0"/>
      </c>
    </row>
    <row r="26" spans="2:10" s="74" customFormat="1" ht="12.75" customHeight="1">
      <c r="B26" s="108"/>
      <c r="C26" s="164"/>
      <c r="D26" s="165"/>
      <c r="E26" s="109"/>
      <c r="F26" s="109"/>
      <c r="G26" s="106"/>
      <c r="H26" s="110"/>
      <c r="I26" s="102"/>
      <c r="J26" s="103">
        <f t="shared" si="0"/>
      </c>
    </row>
    <row r="27" spans="2:10" s="74" customFormat="1" ht="12.75" customHeight="1">
      <c r="B27" s="108"/>
      <c r="C27" s="164"/>
      <c r="D27" s="165"/>
      <c r="E27" s="109"/>
      <c r="F27" s="109"/>
      <c r="G27" s="106"/>
      <c r="H27" s="110"/>
      <c r="I27" s="102"/>
      <c r="J27" s="103">
        <f t="shared" si="0"/>
      </c>
    </row>
    <row r="28" spans="2:10" s="74" customFormat="1" ht="12.75" customHeight="1">
      <c r="B28" s="108"/>
      <c r="C28" s="164"/>
      <c r="D28" s="165"/>
      <c r="E28" s="109"/>
      <c r="F28" s="109"/>
      <c r="G28" s="106"/>
      <c r="H28" s="110"/>
      <c r="I28" s="102"/>
      <c r="J28" s="103">
        <f t="shared" si="0"/>
      </c>
    </row>
    <row r="29" spans="2:10" s="74" customFormat="1" ht="12.75" customHeight="1">
      <c r="B29" s="108"/>
      <c r="C29" s="164"/>
      <c r="D29" s="165"/>
      <c r="E29" s="109"/>
      <c r="F29" s="109"/>
      <c r="G29" s="106"/>
      <c r="H29" s="110"/>
      <c r="I29" s="102"/>
      <c r="J29" s="103">
        <f t="shared" si="0"/>
      </c>
    </row>
    <row r="30" spans="2:10" s="74" customFormat="1" ht="12.75" customHeight="1">
      <c r="B30" s="108"/>
      <c r="C30" s="164"/>
      <c r="D30" s="165"/>
      <c r="E30" s="109"/>
      <c r="F30" s="109"/>
      <c r="G30" s="106"/>
      <c r="H30" s="110"/>
      <c r="I30" s="102"/>
      <c r="J30" s="103">
        <f t="shared" si="0"/>
      </c>
    </row>
    <row r="31" spans="2:10" s="74" customFormat="1" ht="12.75" customHeight="1">
      <c r="B31" s="108"/>
      <c r="C31" s="164"/>
      <c r="D31" s="165"/>
      <c r="E31" s="109"/>
      <c r="F31" s="109"/>
      <c r="G31" s="106"/>
      <c r="H31" s="110"/>
      <c r="I31" s="102"/>
      <c r="J31" s="103">
        <f t="shared" si="0"/>
      </c>
    </row>
    <row r="32" spans="2:10" s="74" customFormat="1" ht="12.75" customHeight="1">
      <c r="B32" s="108"/>
      <c r="C32" s="164"/>
      <c r="D32" s="165"/>
      <c r="E32" s="109"/>
      <c r="F32" s="109"/>
      <c r="G32" s="106"/>
      <c r="H32" s="110"/>
      <c r="I32" s="102"/>
      <c r="J32" s="103">
        <f t="shared" si="0"/>
      </c>
    </row>
    <row r="33" spans="2:10" s="74" customFormat="1" ht="12.75" customHeight="1">
      <c r="B33" s="111"/>
      <c r="C33" s="175"/>
      <c r="D33" s="176"/>
      <c r="E33" s="109"/>
      <c r="F33" s="109"/>
      <c r="G33" s="106"/>
      <c r="H33" s="112"/>
      <c r="I33" s="102"/>
      <c r="J33" s="103">
        <f t="shared" si="0"/>
      </c>
    </row>
    <row r="34" spans="2:10" s="74" customFormat="1" ht="11.25" customHeight="1">
      <c r="B34" s="162" t="s">
        <v>3</v>
      </c>
      <c r="C34" s="162"/>
      <c r="D34" s="162"/>
      <c r="E34" s="162"/>
      <c r="F34" s="162"/>
      <c r="G34" s="163"/>
      <c r="H34" s="117">
        <f>SUM(H10:H33)</f>
        <v>0</v>
      </c>
      <c r="I34" s="102"/>
      <c r="J34" s="103">
        <f>IF(AND((H34&lt;&gt;0),ROUND(H34,0)&lt;&gt;ROUND('Vpetost C'!K30,0))," Vsota za leto 2016 se ne ujema z vsoto v obrazcu C !","")</f>
      </c>
    </row>
    <row r="35" ht="6" customHeight="1"/>
    <row r="36" spans="2:9" ht="25.5" customHeight="1">
      <c r="B36" s="174" t="s">
        <v>47</v>
      </c>
      <c r="C36" s="174"/>
      <c r="D36" s="174"/>
      <c r="E36" s="114"/>
      <c r="G36" s="178" t="s">
        <v>44</v>
      </c>
      <c r="H36" s="178"/>
      <c r="I36" s="178"/>
    </row>
    <row r="37" spans="2:12" ht="26.25">
      <c r="B37" s="168"/>
      <c r="C37" s="168"/>
      <c r="D37" s="168"/>
      <c r="E37" s="114"/>
      <c r="G37" s="168"/>
      <c r="H37" s="168"/>
      <c r="K37" s="115">
        <f>G37</f>
        <v>0</v>
      </c>
      <c r="L37" s="68" t="s">
        <v>45</v>
      </c>
    </row>
    <row r="38" spans="2:8" ht="19.5" customHeight="1">
      <c r="B38" s="116"/>
      <c r="C38" s="116"/>
      <c r="D38" s="116"/>
      <c r="E38" s="114"/>
      <c r="G38" s="116"/>
      <c r="H38" s="116"/>
    </row>
  </sheetData>
  <sheetProtection sheet="1" insertRows="0" selectLockedCells="1"/>
  <mergeCells count="36">
    <mergeCell ref="C30:D30"/>
    <mergeCell ref="C31:D31"/>
    <mergeCell ref="C32:D32"/>
    <mergeCell ref="C26:D26"/>
    <mergeCell ref="C27:D27"/>
    <mergeCell ref="C28:D28"/>
    <mergeCell ref="C29:D29"/>
    <mergeCell ref="C21:D21"/>
    <mergeCell ref="C22:D22"/>
    <mergeCell ref="C23:D23"/>
    <mergeCell ref="C25:D25"/>
    <mergeCell ref="C24:D24"/>
    <mergeCell ref="C17:D17"/>
    <mergeCell ref="C18:D18"/>
    <mergeCell ref="C19:D19"/>
    <mergeCell ref="C20:D20"/>
    <mergeCell ref="G37:H37"/>
    <mergeCell ref="B37:D37"/>
    <mergeCell ref="B1:H1"/>
    <mergeCell ref="C8:D8"/>
    <mergeCell ref="C9:D9"/>
    <mergeCell ref="B36:D36"/>
    <mergeCell ref="C33:D33"/>
    <mergeCell ref="C12:D12"/>
    <mergeCell ref="D3:E3"/>
    <mergeCell ref="G36:I36"/>
    <mergeCell ref="D5:F5"/>
    <mergeCell ref="D6:F6"/>
    <mergeCell ref="D4:F4"/>
    <mergeCell ref="B34:G34"/>
    <mergeCell ref="C13:D13"/>
    <mergeCell ref="C10:D10"/>
    <mergeCell ref="C11:D11"/>
    <mergeCell ref="C14:D14"/>
    <mergeCell ref="C15:D15"/>
    <mergeCell ref="C16:D16"/>
  </mergeCells>
  <dataValidations count="3">
    <dataValidation type="whole" allowBlank="1" showErrorMessage="1" errorTitle="Napačna vrednost" error="Vnesite zaporedno številko pogodbe (1 - 1000)." sqref="B10:B33">
      <formula1>1</formula1>
      <formula2>1000</formula2>
    </dataValidation>
    <dataValidation allowBlank="1" showErrorMessage="1" errorTitle="Napačna vrednost" error="Vnesite višino sredstev." sqref="D11:D32 E10:F33 C10:C33"/>
    <dataValidation type="list" allowBlank="1" showErrorMessage="1" errorTitle="Napačna vrednost" error="Vnesite oznako tipa projekta." sqref="G10:G33">
      <formula1>TipProjekta</formula1>
    </dataValidation>
  </dataValidations>
  <printOptions/>
  <pageMargins left="0.7480314960629921" right="0.5511811023622047" top="0.76" bottom="0.41" header="0.5118110236220472" footer="0.22"/>
  <pageSetup horizontalDpi="600" verticalDpi="600" orientation="landscape" paperSize="9" r:id="rId1"/>
  <headerFooter alignWithMargins="0">
    <oddHeader>&amp;L&amp;"Arial,Krepko"&amp;12Obrazec I: Pregled listin za sredstva vpetosti A3 za leto 2016</oddHeader>
    <oddFooter>&amp;L&amp;8Obrazec: ARRS-RPROG-VPETOST-I/2017&amp;R&amp;8Stran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Javna 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Obrazec: ARRS-ZV-RPROG-VPETOST-C/2017</dc:title>
  <dc:subject/>
  <dc:creator>ARRS</dc:creator>
  <cp:keywords/>
  <dc:description/>
  <cp:lastModifiedBy>Mitja Tomažič</cp:lastModifiedBy>
  <cp:lastPrinted>2017-02-13T14:03:24Z</cp:lastPrinted>
  <dcterms:created xsi:type="dcterms:W3CDTF">2007-06-04T09:33:55Z</dcterms:created>
  <dcterms:modified xsi:type="dcterms:W3CDTF">2017-02-14T09:43:57Z</dcterms:modified>
  <cp:category/>
  <cp:version/>
  <cp:contentType/>
  <cp:contentStatus/>
</cp:coreProperties>
</file>